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иск_10Гб\VAK\ДОКТОРИ_ФІЛОСОФІЇ\ЕКСПЕРИМЕНТ_PhD_РОЗ'ЯСНЕННЯ\"/>
    </mc:Choice>
  </mc:AlternateContent>
  <bookViews>
    <workbookView xWindow="0" yWindow="0" windowWidth="28800" windowHeight="12300"/>
  </bookViews>
  <sheets>
    <sheet name="Клопотання" sheetId="2" r:id="rId1"/>
    <sheet name="Спеціальності" sheetId="6" r:id="rId2"/>
    <sheet name="Галузі" sheetId="7" r:id="rId3"/>
  </sheets>
  <definedNames>
    <definedName name="_xlnm._FilterDatabase" localSheetId="0" hidden="1">Клопотання!$B$3:$Y$3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5" i="2"/>
  <c r="D6" i="2"/>
  <c r="D7" i="2"/>
  <c r="D8" i="2"/>
  <c r="D9" i="2"/>
  <c r="D5" i="2"/>
</calcChain>
</file>

<file path=xl/sharedStrings.xml><?xml version="1.0" encoding="utf-8"?>
<sst xmlns="http://schemas.openxmlformats.org/spreadsheetml/2006/main" count="592" uniqueCount="388">
  <si>
    <t>Посада</t>
  </si>
  <si>
    <t>Рік народження</t>
  </si>
  <si>
    <t>Дата здобуття наукового ступення кандидата наук</t>
  </si>
  <si>
    <t>Дата здобуття наукового ступення доктора наук</t>
  </si>
  <si>
    <t>Освіта/Педагогіка</t>
  </si>
  <si>
    <t>Культура і мистецтво</t>
  </si>
  <si>
    <t>Гуманітарні науки</t>
  </si>
  <si>
    <t>Богослов’я</t>
  </si>
  <si>
    <t>Соціальні та поведінкові науки</t>
  </si>
  <si>
    <t>Журналістика</t>
  </si>
  <si>
    <t>Управління та адміністрування</t>
  </si>
  <si>
    <t>Право</t>
  </si>
  <si>
    <t>Біологія</t>
  </si>
  <si>
    <t>Природничі науки</t>
  </si>
  <si>
    <t>Математика та статистика</t>
  </si>
  <si>
    <t>Інформаційні технології</t>
  </si>
  <si>
    <t>Механічна інженерія</t>
  </si>
  <si>
    <t>Електрична інженерія</t>
  </si>
  <si>
    <t>Автоматизація та приладобудування</t>
  </si>
  <si>
    <t>Хімічна та біоінженерія</t>
  </si>
  <si>
    <t>Електроніка та телекомунікації</t>
  </si>
  <si>
    <t>Виробництво та технології</t>
  </si>
  <si>
    <t>Архітектура та будівництво</t>
  </si>
  <si>
    <t>Аграрні науки та продовольство</t>
  </si>
  <si>
    <t>Ветеринарна медицина</t>
  </si>
  <si>
    <t>Охорона здоров’я</t>
  </si>
  <si>
    <t>Соціальна робота</t>
  </si>
  <si>
    <t>Сфера обслуговування</t>
  </si>
  <si>
    <t>Воєнні науки, національна безпека, безпека державного кордону</t>
  </si>
  <si>
    <t>Цивільна безпека</t>
  </si>
  <si>
    <t>Транспорт</t>
  </si>
  <si>
    <t>Міжнародні відносини</t>
  </si>
  <si>
    <t>Економіка</t>
  </si>
  <si>
    <t>Політологія</t>
  </si>
  <si>
    <t>Психологія</t>
  </si>
  <si>
    <t>Соціологія</t>
  </si>
  <si>
    <t>Облік і оподаткування</t>
  </si>
  <si>
    <t>Фінанси, банківська справа та страхування</t>
  </si>
  <si>
    <t>Менеджмент</t>
  </si>
  <si>
    <t>Публічне управління та адміністрування</t>
  </si>
  <si>
    <t>Маркетинг</t>
  </si>
  <si>
    <t>Підприємництво, торгівля та біржова діяльність</t>
  </si>
  <si>
    <t>Екологія</t>
  </si>
  <si>
    <t>Хімія</t>
  </si>
  <si>
    <t>Науки про Землю*</t>
  </si>
  <si>
    <t>Фізика та астрономія</t>
  </si>
  <si>
    <t>Прикладна фізика та наноматеріали</t>
  </si>
  <si>
    <t>Географія</t>
  </si>
  <si>
    <t>Математика</t>
  </si>
  <si>
    <t>Статистика</t>
  </si>
  <si>
    <t>Прикладна математика</t>
  </si>
  <si>
    <t>Інженерія програмного забезпечення</t>
  </si>
  <si>
    <t>Комп’ютерні науки</t>
  </si>
  <si>
    <t>Комп’ютерна інженерія</t>
  </si>
  <si>
    <t>Системний аналіз</t>
  </si>
  <si>
    <t>Кібербезпека</t>
  </si>
  <si>
    <t>Інформаційні системи та технології</t>
  </si>
  <si>
    <t>Прикладна механіка</t>
  </si>
  <si>
    <t>Матеріалознавство</t>
  </si>
  <si>
    <t>Галузеве машинобудування</t>
  </si>
  <si>
    <t>Авіаційна та ракетно-космічна техніка</t>
  </si>
  <si>
    <t>Суднобудування</t>
  </si>
  <si>
    <t>Металургія</t>
  </si>
  <si>
    <t>Електроенергетика, електротехніка та електромеханіка</t>
  </si>
  <si>
    <t>Енергетичне машинобудування</t>
  </si>
  <si>
    <t>Атомна енергетика</t>
  </si>
  <si>
    <t>Теплоенергетика</t>
  </si>
  <si>
    <t>Гідроенергетика</t>
  </si>
  <si>
    <t>Автоматизація та комп’ютерно-інтегровані технології</t>
  </si>
  <si>
    <t>Метрологія та інформаційно-вимірювальна техніка</t>
  </si>
  <si>
    <t>Мікро- та наносистемна техніка</t>
  </si>
  <si>
    <t>Хімічні технології та інженерія</t>
  </si>
  <si>
    <t>Біотехнології та біоінженерія</t>
  </si>
  <si>
    <t>Біомедична інженерія</t>
  </si>
  <si>
    <t>Електроніка</t>
  </si>
  <si>
    <t>Телекомунікації та радіотехніка</t>
  </si>
  <si>
    <t>Авіоніка</t>
  </si>
  <si>
    <t>Харчові технології</t>
  </si>
  <si>
    <t>Технології легкої промисловості</t>
  </si>
  <si>
    <t>Технології захисту навколишнього середовища</t>
  </si>
  <si>
    <t>Гірництво</t>
  </si>
  <si>
    <t>Нафтогазова інженерія та технології</t>
  </si>
  <si>
    <t>Видавництво та поліграфія</t>
  </si>
  <si>
    <t>Деревообробні та меблеві технології</t>
  </si>
  <si>
    <t>Архітектура та містобудування</t>
  </si>
  <si>
    <t>Будівництво та цивільна інженерія</t>
  </si>
  <si>
    <t>Геодезія та землеустрій</t>
  </si>
  <si>
    <t>Гідротехнічне будівництво, водна інженерія та водні технології</t>
  </si>
  <si>
    <t>Агрономія</t>
  </si>
  <si>
    <t>Захист і карантин рослин</t>
  </si>
  <si>
    <t>Садівництво та виноградарство</t>
  </si>
  <si>
    <t>Технологія виробництва і переробки продукції тваринництва</t>
  </si>
  <si>
    <t>Лісове господарство</t>
  </si>
  <si>
    <t>Садово-паркове господарство</t>
  </si>
  <si>
    <t>Водні біоресурси та аквакультура</t>
  </si>
  <si>
    <t>Агроінженерія</t>
  </si>
  <si>
    <t>Ветеринарна гігієна, санітарія і експертиза</t>
  </si>
  <si>
    <t>Стоматологія</t>
  </si>
  <si>
    <t>Медицина</t>
  </si>
  <si>
    <t>Медсестринство</t>
  </si>
  <si>
    <t>Технології медичної діагностики та лікування</t>
  </si>
  <si>
    <t>Медична психологія</t>
  </si>
  <si>
    <t>Фармація, промислова фармація</t>
  </si>
  <si>
    <t>Фізична терапія, ерготерапія</t>
  </si>
  <si>
    <t>Педіатрія</t>
  </si>
  <si>
    <t>Громадське здоров'я</t>
  </si>
  <si>
    <t>Соціальне забезпечення</t>
  </si>
  <si>
    <t>Готельно-ресторанна справа</t>
  </si>
  <si>
    <t>Туризм</t>
  </si>
  <si>
    <t>Державна безпека</t>
  </si>
  <si>
    <t>Безпека державного кордону</t>
  </si>
  <si>
    <t>Військове управління (за видами збройних сил)</t>
  </si>
  <si>
    <t>Забезпечення військ (сил)</t>
  </si>
  <si>
    <t>Озброєння та військова техніка</t>
  </si>
  <si>
    <t>Національна безпека (за окремими сферами забезпечення і видами діяльності)</t>
  </si>
  <si>
    <t>Пожежна безпека</t>
  </si>
  <si>
    <t>Правоохоронна діяльність</t>
  </si>
  <si>
    <t>Річковий та морський транспорт</t>
  </si>
  <si>
    <t>Авіаційний транспорт</t>
  </si>
  <si>
    <t>Залізничний транспорт</t>
  </si>
  <si>
    <t>Автомобільний транспорт</t>
  </si>
  <si>
    <t>Транспортні технології (за видами)</t>
  </si>
  <si>
    <t xml:space="preserve"> Рік народження</t>
  </si>
  <si>
    <t>Голова ради</t>
  </si>
  <si>
    <t>Рецензент</t>
  </si>
  <si>
    <t>Опонент</t>
  </si>
  <si>
    <t>Доцент</t>
  </si>
  <si>
    <t>Професор</t>
  </si>
  <si>
    <t>Аудіовізуальне мистецтво та виробництво</t>
  </si>
  <si>
    <t>021</t>
  </si>
  <si>
    <t>022</t>
  </si>
  <si>
    <t>Дизайн</t>
  </si>
  <si>
    <t>011</t>
  </si>
  <si>
    <t>012</t>
  </si>
  <si>
    <t>Освітні, педагогічні науки</t>
  </si>
  <si>
    <t>Дошкільна освіта</t>
  </si>
  <si>
    <t>013</t>
  </si>
  <si>
    <t>014</t>
  </si>
  <si>
    <t>015</t>
  </si>
  <si>
    <t>Шифр спеціальності</t>
  </si>
  <si>
    <t>Назва спеціальності</t>
  </si>
  <si>
    <t>01</t>
  </si>
  <si>
    <t>Початкова освіта</t>
  </si>
  <si>
    <t>Середня освіта (за предметними спеціалізаціями)</t>
  </si>
  <si>
    <t>Професійна освіта (за спеціалізаціями)</t>
  </si>
  <si>
    <t>016</t>
  </si>
  <si>
    <t>Спеціальна освіта</t>
  </si>
  <si>
    <t>017</t>
  </si>
  <si>
    <t>Фізична культура і спорт</t>
  </si>
  <si>
    <t>02</t>
  </si>
  <si>
    <t>023</t>
  </si>
  <si>
    <t>Образотворче мистецтво, декоративне мистецтво, реставрація</t>
  </si>
  <si>
    <t>024</t>
  </si>
  <si>
    <t>Хореографія</t>
  </si>
  <si>
    <t>025</t>
  </si>
  <si>
    <t>Музичне мистецтво</t>
  </si>
  <si>
    <t>026</t>
  </si>
  <si>
    <t>Сценічне мистецтво</t>
  </si>
  <si>
    <t>027</t>
  </si>
  <si>
    <t>Музеєзнавство, пам’яткознавство</t>
  </si>
  <si>
    <t>028</t>
  </si>
  <si>
    <t>Менеджмент соціокультурної діяльності</t>
  </si>
  <si>
    <t>029</t>
  </si>
  <si>
    <t>Інформаційна, бібліотечна та архівна справа</t>
  </si>
  <si>
    <t>031</t>
  </si>
  <si>
    <t>Релігієзнавство</t>
  </si>
  <si>
    <t>03</t>
  </si>
  <si>
    <t>032</t>
  </si>
  <si>
    <t>Історія та археологія</t>
  </si>
  <si>
    <t>033</t>
  </si>
  <si>
    <t>Філософія</t>
  </si>
  <si>
    <t>034</t>
  </si>
  <si>
    <t>Культурологія</t>
  </si>
  <si>
    <t>035</t>
  </si>
  <si>
    <t>Філологія</t>
  </si>
  <si>
    <t>041</t>
  </si>
  <si>
    <t>04</t>
  </si>
  <si>
    <t>051</t>
  </si>
  <si>
    <t>05</t>
  </si>
  <si>
    <t>052</t>
  </si>
  <si>
    <t>053</t>
  </si>
  <si>
    <t>054</t>
  </si>
  <si>
    <t>061</t>
  </si>
  <si>
    <t>06</t>
  </si>
  <si>
    <t>071</t>
  </si>
  <si>
    <t>07</t>
  </si>
  <si>
    <t>072</t>
  </si>
  <si>
    <t>073</t>
  </si>
  <si>
    <t>074</t>
  </si>
  <si>
    <t>075</t>
  </si>
  <si>
    <t>076</t>
  </si>
  <si>
    <t>081</t>
  </si>
  <si>
    <t>08</t>
  </si>
  <si>
    <t>091</t>
  </si>
  <si>
    <t>09</t>
  </si>
  <si>
    <t>101</t>
  </si>
  <si>
    <t>10</t>
  </si>
  <si>
    <t>102</t>
  </si>
  <si>
    <t>103</t>
  </si>
  <si>
    <t>104</t>
  </si>
  <si>
    <t>105</t>
  </si>
  <si>
    <t>106</t>
  </si>
  <si>
    <t>111</t>
  </si>
  <si>
    <t>11</t>
  </si>
  <si>
    <t>112</t>
  </si>
  <si>
    <t>113</t>
  </si>
  <si>
    <t>121</t>
  </si>
  <si>
    <t>12</t>
  </si>
  <si>
    <t>122</t>
  </si>
  <si>
    <t>123</t>
  </si>
  <si>
    <t>124</t>
  </si>
  <si>
    <t>125</t>
  </si>
  <si>
    <t>126</t>
  </si>
  <si>
    <t>131</t>
  </si>
  <si>
    <t>13</t>
  </si>
  <si>
    <t>132</t>
  </si>
  <si>
    <t>133</t>
  </si>
  <si>
    <t>134</t>
  </si>
  <si>
    <t>135</t>
  </si>
  <si>
    <t>136</t>
  </si>
  <si>
    <t>141</t>
  </si>
  <si>
    <t>14</t>
  </si>
  <si>
    <t>142</t>
  </si>
  <si>
    <t>143</t>
  </si>
  <si>
    <t>144</t>
  </si>
  <si>
    <t>145</t>
  </si>
  <si>
    <t>151</t>
  </si>
  <si>
    <t>15</t>
  </si>
  <si>
    <t>152</t>
  </si>
  <si>
    <t>153</t>
  </si>
  <si>
    <t>161</t>
  </si>
  <si>
    <t>16</t>
  </si>
  <si>
    <t>162</t>
  </si>
  <si>
    <t>163</t>
  </si>
  <si>
    <t>171</t>
  </si>
  <si>
    <t>17</t>
  </si>
  <si>
    <t>172</t>
  </si>
  <si>
    <t>173</t>
  </si>
  <si>
    <t>181</t>
  </si>
  <si>
    <t>18</t>
  </si>
  <si>
    <t>182</t>
  </si>
  <si>
    <t>183</t>
  </si>
  <si>
    <t>184</t>
  </si>
  <si>
    <t>185</t>
  </si>
  <si>
    <t>186</t>
  </si>
  <si>
    <t>187</t>
  </si>
  <si>
    <t>191</t>
  </si>
  <si>
    <t>19</t>
  </si>
  <si>
    <t>192</t>
  </si>
  <si>
    <t>193</t>
  </si>
  <si>
    <t>194</t>
  </si>
  <si>
    <t>201</t>
  </si>
  <si>
    <t>20</t>
  </si>
  <si>
    <t>202</t>
  </si>
  <si>
    <t>203</t>
  </si>
  <si>
    <t>204</t>
  </si>
  <si>
    <t>205</t>
  </si>
  <si>
    <t>206</t>
  </si>
  <si>
    <t>207</t>
  </si>
  <si>
    <t>208</t>
  </si>
  <si>
    <t>211</t>
  </si>
  <si>
    <t>21</t>
  </si>
  <si>
    <t>212</t>
  </si>
  <si>
    <t>221</t>
  </si>
  <si>
    <t>22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</si>
  <si>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</si>
  <si>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</si>
  <si>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</si>
  <si>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</si>
  <si>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</si>
  <si>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</si>
  <si>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</si>
  <si>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</si>
  <si>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</si>
  <si>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</t>
  </si>
  <si>
    <t>232</t>
  </si>
  <si>
    <t>241</t>
  </si>
  <si>
    <t>24</t>
  </si>
  <si>
    <t>242</t>
  </si>
  <si>
    <t>251</t>
  </si>
  <si>
    <t>25</t>
  </si>
  <si>
    <t>252</t>
  </si>
  <si>
    <t>253</t>
  </si>
  <si>
    <t>254</t>
  </si>
  <si>
    <t>255</t>
  </si>
  <si>
    <t>256</t>
  </si>
  <si>
    <t>261</t>
  </si>
  <si>
    <t>26</t>
  </si>
  <si>
    <t>262</t>
  </si>
  <si>
    <t>263</t>
  </si>
  <si>
    <t>271</t>
  </si>
  <si>
    <t>27</t>
  </si>
  <si>
    <t>272</t>
  </si>
  <si>
    <t>273</t>
  </si>
  <si>
    <t>274</t>
  </si>
  <si>
    <t>275</t>
  </si>
  <si>
    <t>281</t>
  </si>
  <si>
    <t>28</t>
  </si>
  <si>
    <t>291</t>
  </si>
  <si>
    <t>Міжнародні відносини, суспільні комунікації та регіональні студії</t>
  </si>
  <si>
    <t>29</t>
  </si>
  <si>
    <t>292</t>
  </si>
  <si>
    <t>Міжнародні економічні відносини</t>
  </si>
  <si>
    <t>293</t>
  </si>
  <si>
    <t>Міжнародне право</t>
  </si>
  <si>
    <t>Код галузі</t>
  </si>
  <si>
    <t>Назва галузі</t>
  </si>
  <si>
    <t>Основне місце роботи</t>
  </si>
  <si>
    <t>Номер і дата наказу МОН про отримання ліцензії для провадження освітньої діяльності на третьому (освітньо-науковому) рівні  за спец., з якої утворються рада</t>
  </si>
  <si>
    <t>Форма підготовки (вибирається із випадаючого списку)</t>
  </si>
  <si>
    <t xml:space="preserve">Код (шифр) та назва спеціальністі за дипломом кандидата наук </t>
  </si>
  <si>
    <t>Код (шифр) та назва спеціальністі за дипломом доктора наук</t>
  </si>
  <si>
    <t>Відомості про атестацію здобувача ступеня PhD</t>
  </si>
  <si>
    <t>Код ЄДРПОУ</t>
  </si>
  <si>
    <t>Назва</t>
  </si>
  <si>
    <t>Код спеціальності (вибирається із випадаючого списку)</t>
  </si>
  <si>
    <t>Назва спеціальності (заповнюється автоматично після вибору шифру спеціальності)</t>
  </si>
  <si>
    <t>Галузь знань (заповнюється автоматично після вибору коду спеціальності)</t>
  </si>
  <si>
    <t>Інформація про здобувача ступеня доктора філософії</t>
  </si>
  <si>
    <t>ПІБ</t>
  </si>
  <si>
    <t>Основне місце роботи, посада</t>
  </si>
  <si>
    <t>Статус фахівця (вибирається із випадаючого списку)</t>
  </si>
  <si>
    <t>Поле2</t>
  </si>
  <si>
    <t>ФІЗИКО-МАТЕМАТИЧНІ НАУКИ</t>
  </si>
  <si>
    <t>ХIМIЧНI НАУКИ</t>
  </si>
  <si>
    <t>БIОЛОГIЧНI НАУКИ</t>
  </si>
  <si>
    <t>ГЕОЛОГО-МIНЕРАЛОГIЧНI НАУКИ</t>
  </si>
  <si>
    <t>ТЕХНIЧНI НАУКИ</t>
  </si>
  <si>
    <t>СIЛЬСЬКОГОСПОДАРСЬКI НАУКИ</t>
  </si>
  <si>
    <t>IСТОРИЧНI НАУКИ</t>
  </si>
  <si>
    <t>ЕКОНОМIЧНI НАУКИ</t>
  </si>
  <si>
    <t>ФIЛОСОФСЬКI НАУКИ</t>
  </si>
  <si>
    <t>ФIЛОЛОГIЧНI НАУКИ</t>
  </si>
  <si>
    <t>ГЕОГРАФIЧНI НАУКИ</t>
  </si>
  <si>
    <t>ЮРИДИЧНI НАУКИ</t>
  </si>
  <si>
    <t>ПЕДАГОГIЧНI НАУКИ</t>
  </si>
  <si>
    <t>МЕДИЧНI НАУКИ</t>
  </si>
  <si>
    <t>ФАРМАЦЕВТИЧНI НАУКИ</t>
  </si>
  <si>
    <t>ВЕТЕРИНАРНI НАУКИ</t>
  </si>
  <si>
    <t>МИСТЕЦТВОЗНАВСТВО</t>
  </si>
  <si>
    <t>АРХIТЕКТУРА</t>
  </si>
  <si>
    <t>ПСИХОЛОГIЧНI НАУКИ</t>
  </si>
  <si>
    <t>ВIЙСЬКОВI НАУКИ</t>
  </si>
  <si>
    <t>НАЦIОНАЛЬНА БЕЗПЕКА</t>
  </si>
  <si>
    <t>СОЦIОЛОГIЧНI НАУКИ</t>
  </si>
  <si>
    <t>ПОЛIТИЧНI НАУКИ</t>
  </si>
  <si>
    <t>ФІЗИЧНЕ ВИХОВАННЯ ТА СПОРТ</t>
  </si>
  <si>
    <t>ДЕРЖАВНЕ УПРАВЛIННЯ</t>
  </si>
  <si>
    <t>Денна</t>
  </si>
  <si>
    <t>Вечірня</t>
  </si>
  <si>
    <t>Заочна</t>
  </si>
  <si>
    <t>Здобувач</t>
  </si>
  <si>
    <t>Фізико-математичні науки</t>
  </si>
  <si>
    <t>Хімічні науки</t>
  </si>
  <si>
    <t>Біологічні науки</t>
  </si>
  <si>
    <t>Геолого-мінералогічні науки</t>
  </si>
  <si>
    <t>Технічні науки</t>
  </si>
  <si>
    <t>Сільськогосподарські науки</t>
  </si>
  <si>
    <t>Історичні науки</t>
  </si>
  <si>
    <t>Економічні науки</t>
  </si>
  <si>
    <t>Філософські науки</t>
  </si>
  <si>
    <t>Філологічні науки</t>
  </si>
  <si>
    <t>Географічні науки</t>
  </si>
  <si>
    <t>Юридичні науки</t>
  </si>
  <si>
    <t>Педагогічні науки</t>
  </si>
  <si>
    <t>Медичні науки</t>
  </si>
  <si>
    <t>Фармацевтичні науки</t>
  </si>
  <si>
    <t>Ветеринарні науки</t>
  </si>
  <si>
    <t>Архітектура</t>
  </si>
  <si>
    <t>Психологічні науки</t>
  </si>
  <si>
    <t>Військові науки</t>
  </si>
  <si>
    <t>Національна безпека</t>
  </si>
  <si>
    <t>Соціологічні науки</t>
  </si>
  <si>
    <t>Політичні науки</t>
  </si>
  <si>
    <t>Фізичне виховання та спорт</t>
  </si>
  <si>
    <t>Державне управління</t>
  </si>
  <si>
    <t>Бібліографічний запис (опис) 3-х наукових публікації за останні 5 років за напрямом дисертації здобувача з web-посиланням на електроний ресурс видання</t>
  </si>
  <si>
    <t>Науковий ступінь кандидата наук (вибирається із випадаючого списку)</t>
  </si>
  <si>
    <t>Науковий ступінь доктора наук (вибирається із випадаючого списку)</t>
  </si>
  <si>
    <t>Інформація про фахівців у спеціалізованій вченій раді</t>
  </si>
  <si>
    <t>Інформація про заклад вищої освіти (наукову установу),  де здобувач виконав освітньо-наукову програму</t>
  </si>
  <si>
    <t>Інформація про cпеціальність, за якою утворюється спеціалізована вчена рада</t>
  </si>
  <si>
    <t>Інформація про заклад вищої освіти (наукову установу), в якому утворюється спеціалізована вчена рада</t>
  </si>
  <si>
    <t>Вчене звання (назва кафедри або код (шифр) спеціальності, рік отримання)</t>
  </si>
  <si>
    <t xml:space="preserve">Прізвище, ім'я, по батькові, посада, номер телефону особи, відповідальної за заповнення Відомостей:  </t>
  </si>
  <si>
    <t>* Інформація 1-12 стовпчиків повторюється в п'яти рядках (навпроти кожного фахівця спеціалізованої вченої ради), що необхідно для СУБД.</t>
  </si>
  <si>
    <t>Мистецтвознавство</t>
  </si>
  <si>
    <t>КУЛЬТУРОЛОГІЯ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</si>
</sst>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747474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2" xfId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0" borderId="2" xfId="2" applyFont="1" applyFill="1" applyBorder="1" applyAlignment="1">
      <alignment wrapText="1"/>
    </xf>
    <xf numFmtId="0" fontId="9" fillId="0" borderId="0" xfId="0" applyFont="1"/>
    <xf numFmtId="0" fontId="0" fillId="2" borderId="0" xfId="0" applyFill="1"/>
    <xf numFmtId="0" fontId="0" fillId="3" borderId="0" xfId="0" applyFill="1"/>
    <xf numFmtId="0" fontId="8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6" fillId="4" borderId="0" xfId="0" applyFont="1" applyFill="1"/>
    <xf numFmtId="0" fontId="10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5" fillId="5" borderId="8" xfId="3" applyFont="1" applyFill="1" applyBorder="1" applyAlignment="1">
      <alignment horizontal="center"/>
    </xf>
    <xf numFmtId="0" fontId="5" fillId="0" borderId="2" xfId="3" applyFont="1" applyFill="1" applyBorder="1" applyAlignment="1">
      <alignment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2" fontId="11" fillId="0" borderId="3" xfId="0" applyNumberFormat="1" applyFont="1" applyFill="1" applyBorder="1" applyAlignment="1">
      <alignment horizontal="center" vertical="top" wrapText="1"/>
    </xf>
    <xf numFmtId="49" fontId="14" fillId="4" borderId="1" xfId="0" applyNumberFormat="1" applyFont="1" applyFill="1" applyBorder="1"/>
    <xf numFmtId="49" fontId="11" fillId="4" borderId="1" xfId="0" applyNumberFormat="1" applyFont="1" applyFill="1" applyBorder="1"/>
    <xf numFmtId="49" fontId="11" fillId="4" borderId="1" xfId="0" applyNumberFormat="1" applyFont="1" applyFill="1" applyBorder="1" applyAlignment="1">
      <alignment horizontal="center" wrapText="1"/>
    </xf>
    <xf numFmtId="49" fontId="11" fillId="4" borderId="1" xfId="0" applyNumberFormat="1" applyFont="1" applyFill="1" applyBorder="1" applyAlignment="1">
      <alignment horizontal="center"/>
    </xf>
    <xf numFmtId="0" fontId="15" fillId="0" borderId="0" xfId="0" applyFont="1"/>
    <xf numFmtId="49" fontId="16" fillId="4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top" wrapText="1"/>
    </xf>
    <xf numFmtId="49" fontId="12" fillId="4" borderId="1" xfId="0" applyNumberFormat="1" applyFont="1" applyFill="1" applyBorder="1" applyAlignment="1" applyProtection="1">
      <alignment wrapText="1"/>
    </xf>
    <xf numFmtId="0" fontId="17" fillId="0" borderId="0" xfId="4"/>
    <xf numFmtId="0" fontId="8" fillId="0" borderId="1" xfId="0" applyFont="1" applyFill="1" applyBorder="1" applyAlignment="1">
      <alignment horizontal="center" vertical="top" wrapText="1"/>
    </xf>
    <xf numFmtId="0" fontId="0" fillId="0" borderId="0" xfId="0" applyFont="1"/>
    <xf numFmtId="49" fontId="11" fillId="4" borderId="1" xfId="0" applyNumberFormat="1" applyFont="1" applyFill="1" applyBorder="1" applyAlignment="1">
      <alignment wrapText="1"/>
    </xf>
    <xf numFmtId="0" fontId="2" fillId="0" borderId="2" xfId="3" applyFont="1" applyFill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4" borderId="0" xfId="0" applyFont="1" applyFill="1" applyAlignment="1">
      <alignment horizontal="left"/>
    </xf>
    <xf numFmtId="0" fontId="18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</cellXfs>
  <cellStyles count="5">
    <cellStyle name="Гіперпосилання" xfId="4" builtinId="8"/>
    <cellStyle name="Звичайний" xfId="0" builtinId="0"/>
    <cellStyle name="Обычный_Галузі" xfId="3"/>
    <cellStyle name="Обычный_Спеціальності" xfId="1"/>
    <cellStyle name="Обычный_Спеціальності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8"/>
  <sheetViews>
    <sheetView tabSelected="1" topLeftCell="O4" zoomScale="200" zoomScaleNormal="200" workbookViewId="0">
      <selection activeCell="U5" sqref="U5"/>
    </sheetView>
  </sheetViews>
  <sheetFormatPr defaultRowHeight="15" x14ac:dyDescent="0.25"/>
  <cols>
    <col min="1" max="1" width="10.85546875" style="5" customWidth="1"/>
    <col min="2" max="2" width="29.5703125" style="5" customWidth="1"/>
    <col min="3" max="3" width="18" style="5" customWidth="1"/>
    <col min="4" max="4" width="32" style="5" customWidth="1"/>
    <col min="5" max="5" width="25.28515625" style="5" customWidth="1"/>
    <col min="6" max="6" width="23.85546875" style="5" customWidth="1"/>
    <col min="7" max="7" width="17.5703125" style="5" customWidth="1"/>
    <col min="8" max="8" width="13" style="5" customWidth="1"/>
    <col min="9" max="9" width="14.85546875" style="5" customWidth="1"/>
    <col min="10" max="10" width="28.7109375" style="5" customWidth="1"/>
    <col min="11" max="11" width="13.28515625" style="5" customWidth="1"/>
    <col min="12" max="12" width="29.42578125" style="5" customWidth="1"/>
    <col min="13" max="13" width="15.5703125" style="5" customWidth="1"/>
    <col min="14" max="14" width="25.7109375" style="5" customWidth="1"/>
    <col min="15" max="15" width="13.140625" style="5" customWidth="1"/>
    <col min="16" max="16" width="29.5703125" style="5" customWidth="1"/>
    <col min="17" max="17" width="15" style="5" customWidth="1"/>
    <col min="18" max="18" width="15.7109375" style="6" customWidth="1"/>
    <col min="19" max="19" width="17.7109375" style="5" customWidth="1"/>
    <col min="20" max="20" width="15.140625" style="5" customWidth="1"/>
    <col min="21" max="21" width="15.7109375" style="6" customWidth="1"/>
    <col min="22" max="22" width="15.42578125" style="5" customWidth="1"/>
    <col min="23" max="23" width="11.5703125" style="5" customWidth="1"/>
    <col min="24" max="24" width="17.85546875" style="5" customWidth="1"/>
    <col min="25" max="25" width="53.42578125" style="5" customWidth="1"/>
  </cols>
  <sheetData>
    <row r="1" spans="1:25" ht="39.75" customHeight="1" x14ac:dyDescent="0.25">
      <c r="A1" s="31" t="s">
        <v>312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28" customFormat="1" ht="63.75" customHeight="1" x14ac:dyDescent="0.25">
      <c r="A2" s="32" t="s">
        <v>382</v>
      </c>
      <c r="B2" s="32"/>
      <c r="C2" s="32" t="s">
        <v>381</v>
      </c>
      <c r="D2" s="33"/>
      <c r="E2" s="34"/>
      <c r="F2" s="39" t="s">
        <v>308</v>
      </c>
      <c r="G2" s="41" t="s">
        <v>318</v>
      </c>
      <c r="H2" s="41"/>
      <c r="I2" s="41"/>
      <c r="J2" s="41"/>
      <c r="K2" s="32" t="s">
        <v>380</v>
      </c>
      <c r="L2" s="33"/>
      <c r="M2" s="36" t="s">
        <v>379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</row>
    <row r="3" spans="1:25" s="4" customFormat="1" ht="91.5" customHeight="1" x14ac:dyDescent="0.25">
      <c r="A3" s="10" t="s">
        <v>313</v>
      </c>
      <c r="B3" s="10" t="s">
        <v>314</v>
      </c>
      <c r="C3" s="10" t="s">
        <v>315</v>
      </c>
      <c r="D3" s="10" t="s">
        <v>316</v>
      </c>
      <c r="E3" s="10" t="s">
        <v>317</v>
      </c>
      <c r="F3" s="40"/>
      <c r="G3" s="11" t="s">
        <v>319</v>
      </c>
      <c r="H3" s="11" t="s">
        <v>1</v>
      </c>
      <c r="I3" s="11" t="s">
        <v>309</v>
      </c>
      <c r="J3" s="11" t="s">
        <v>320</v>
      </c>
      <c r="K3" s="11" t="s">
        <v>313</v>
      </c>
      <c r="L3" s="11" t="s">
        <v>314</v>
      </c>
      <c r="M3" s="11" t="s">
        <v>321</v>
      </c>
      <c r="N3" s="11" t="s">
        <v>319</v>
      </c>
      <c r="O3" s="11" t="s">
        <v>122</v>
      </c>
      <c r="P3" s="11" t="s">
        <v>307</v>
      </c>
      <c r="Q3" s="11" t="s">
        <v>0</v>
      </c>
      <c r="R3" s="11" t="s">
        <v>377</v>
      </c>
      <c r="S3" s="11" t="s">
        <v>310</v>
      </c>
      <c r="T3" s="11" t="s">
        <v>2</v>
      </c>
      <c r="U3" s="11" t="s">
        <v>378</v>
      </c>
      <c r="V3" s="11" t="s">
        <v>311</v>
      </c>
      <c r="W3" s="11" t="s">
        <v>3</v>
      </c>
      <c r="X3" s="11" t="s">
        <v>383</v>
      </c>
      <c r="Y3" s="11" t="s">
        <v>376</v>
      </c>
    </row>
    <row r="4" spans="1:25" s="4" customFormat="1" ht="18.75" customHeight="1" x14ac:dyDescent="0.25">
      <c r="A4" s="27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</row>
    <row r="5" spans="1:25" s="22" customFormat="1" ht="78" customHeight="1" x14ac:dyDescent="0.2">
      <c r="A5" s="15"/>
      <c r="B5" s="14"/>
      <c r="C5" s="14"/>
      <c r="D5" s="17" t="str">
        <f>IFERROR(VLOOKUP(C5,Спеціальності!$B$2:$E$123,2,0),"")</f>
        <v/>
      </c>
      <c r="E5" s="17" t="str">
        <f>IFERROR(VLOOKUP(C5,Спеціальності!$B$2:$E$123,3,0),"")</f>
        <v/>
      </c>
      <c r="F5" s="14"/>
      <c r="G5" s="14"/>
      <c r="H5" s="14"/>
      <c r="I5" s="14"/>
      <c r="J5" s="14"/>
      <c r="K5" s="14"/>
      <c r="L5" s="14"/>
      <c r="M5" s="18" t="s">
        <v>123</v>
      </c>
      <c r="N5" s="19"/>
      <c r="O5" s="19"/>
      <c r="P5" s="14"/>
      <c r="Q5" s="14"/>
      <c r="R5" s="20"/>
      <c r="S5" s="15"/>
      <c r="T5" s="21"/>
      <c r="U5" s="20"/>
      <c r="V5" s="15"/>
      <c r="W5" s="19"/>
      <c r="X5" s="29"/>
      <c r="Y5" s="25"/>
    </row>
    <row r="6" spans="1:25" s="22" customFormat="1" ht="78" customHeight="1" x14ac:dyDescent="0.2">
      <c r="A6" s="15"/>
      <c r="B6" s="14"/>
      <c r="C6" s="14"/>
      <c r="D6" s="17" t="str">
        <f>IFERROR(VLOOKUP(C6,Спеціальності!$B$2:$E$123,2,0),"")</f>
        <v/>
      </c>
      <c r="E6" s="17" t="str">
        <f>IFERROR(VLOOKUP(C6,Спеціальності!$B$2:$E$123,3,0),"")</f>
        <v/>
      </c>
      <c r="F6" s="14"/>
      <c r="G6" s="14"/>
      <c r="H6" s="14"/>
      <c r="I6" s="14"/>
      <c r="J6" s="14"/>
      <c r="K6" s="14"/>
      <c r="L6" s="14"/>
      <c r="M6" s="23" t="s">
        <v>124</v>
      </c>
      <c r="N6" s="19"/>
      <c r="O6" s="19"/>
      <c r="P6" s="14"/>
      <c r="Q6" s="14"/>
      <c r="R6" s="20"/>
      <c r="S6" s="15"/>
      <c r="T6" s="21"/>
      <c r="U6" s="20"/>
      <c r="V6" s="15"/>
      <c r="W6" s="19"/>
      <c r="X6" s="29"/>
      <c r="Y6" s="25"/>
    </row>
    <row r="7" spans="1:25" s="22" customFormat="1" ht="78" customHeight="1" x14ac:dyDescent="0.2">
      <c r="A7" s="15"/>
      <c r="B7" s="14"/>
      <c r="C7" s="14"/>
      <c r="D7" s="17" t="str">
        <f>IFERROR(VLOOKUP(C7,Спеціальності!$B$2:$E$123,2,0),"")</f>
        <v/>
      </c>
      <c r="E7" s="17" t="str">
        <f>IFERROR(VLOOKUP(C7,Спеціальності!$B$2:$E$123,3,0),"")</f>
        <v/>
      </c>
      <c r="F7" s="14"/>
      <c r="G7" s="14"/>
      <c r="H7" s="14"/>
      <c r="I7" s="14"/>
      <c r="J7" s="14"/>
      <c r="K7" s="14"/>
      <c r="L7" s="14"/>
      <c r="M7" s="23" t="s">
        <v>124</v>
      </c>
      <c r="N7" s="19"/>
      <c r="O7" s="19"/>
      <c r="P7" s="14"/>
      <c r="Q7" s="14"/>
      <c r="R7" s="20"/>
      <c r="S7" s="15"/>
      <c r="T7" s="21"/>
      <c r="U7" s="20"/>
      <c r="V7" s="19"/>
      <c r="W7" s="19"/>
      <c r="X7" s="29"/>
      <c r="Y7" s="25"/>
    </row>
    <row r="8" spans="1:25" s="22" customFormat="1" ht="78" customHeight="1" x14ac:dyDescent="0.2">
      <c r="A8" s="15"/>
      <c r="B8" s="14"/>
      <c r="C8" s="14"/>
      <c r="D8" s="17" t="str">
        <f>IFERROR(VLOOKUP(C8,Спеціальності!$B$2:$E$123,2,0),"")</f>
        <v/>
      </c>
      <c r="E8" s="17" t="str">
        <f>IFERROR(VLOOKUP(C8,Спеціальності!$B$2:$E$123,3,0),"")</f>
        <v/>
      </c>
      <c r="F8" s="14"/>
      <c r="G8" s="14"/>
      <c r="H8" s="14"/>
      <c r="I8" s="14"/>
      <c r="J8" s="14"/>
      <c r="K8" s="14"/>
      <c r="L8" s="14"/>
      <c r="M8" s="23" t="s">
        <v>125</v>
      </c>
      <c r="N8" s="19"/>
      <c r="O8" s="19"/>
      <c r="P8" s="15"/>
      <c r="Q8" s="14"/>
      <c r="R8" s="20"/>
      <c r="S8" s="15"/>
      <c r="T8" s="21"/>
      <c r="U8" s="20"/>
      <c r="V8" s="15"/>
      <c r="W8" s="19"/>
      <c r="X8" s="29"/>
      <c r="Y8" s="25"/>
    </row>
    <row r="9" spans="1:25" s="22" customFormat="1" ht="78" customHeight="1" x14ac:dyDescent="0.2">
      <c r="A9" s="15"/>
      <c r="B9" s="15"/>
      <c r="C9" s="15"/>
      <c r="D9" s="24" t="str">
        <f>IFERROR(VLOOKUP(C9,Спеціальності!$B$2:$E$123,2,0),"")</f>
        <v/>
      </c>
      <c r="E9" s="24" t="str">
        <f>IFERROR(VLOOKUP(C9,Спеціальності!$B$2:$E$123,3,0),"")</f>
        <v/>
      </c>
      <c r="F9" s="15"/>
      <c r="G9" s="15"/>
      <c r="H9" s="15"/>
      <c r="I9" s="15"/>
      <c r="J9" s="15"/>
      <c r="K9" s="15"/>
      <c r="L9" s="15"/>
      <c r="M9" s="23" t="s">
        <v>125</v>
      </c>
      <c r="N9" s="19"/>
      <c r="O9" s="19"/>
      <c r="P9" s="15"/>
      <c r="Q9" s="15"/>
      <c r="R9" s="20"/>
      <c r="S9" s="15"/>
      <c r="T9" s="21"/>
      <c r="U9" s="20"/>
      <c r="V9" s="19"/>
      <c r="W9" s="19"/>
      <c r="X9" s="29"/>
      <c r="Y9" s="25"/>
    </row>
    <row r="10" spans="1:2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8" t="s">
        <v>385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28" customFormat="1" x14ac:dyDescent="0.25">
      <c r="A14" s="35" t="s">
        <v>384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x14ac:dyDescent="0.25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26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1:2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1:2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:2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:2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:2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:2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</row>
    <row r="1006" spans="1:2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</row>
    <row r="1007" spans="1:2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</row>
    <row r="1008" spans="1:2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spans="1:2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spans="1:2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spans="1:2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spans="1:2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spans="1:2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spans="1:2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spans="1:2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spans="1:2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spans="1:2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spans="1:2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spans="1:2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spans="1:2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spans="1:2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spans="1:2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spans="1:2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spans="1:2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spans="1:2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spans="1:2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spans="1:2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spans="1:2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spans="1:2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spans="1:2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spans="1:2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spans="1:2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spans="1:2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spans="1:2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spans="1:2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spans="1:2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spans="1:2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spans="1:2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spans="1:2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spans="1:2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spans="1:2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spans="1:2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spans="1:2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spans="1:2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spans="1:2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</row>
    <row r="1046" spans="1:2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</row>
    <row r="1047" spans="1:2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</row>
    <row r="1048" spans="1:2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</row>
    <row r="1049" spans="1:2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</row>
    <row r="1050" spans="1:2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</row>
    <row r="1051" spans="1:2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</row>
    <row r="1052" spans="1:2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spans="1:2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spans="1:2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spans="1:2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spans="1:2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spans="1:2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spans="1:2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</row>
    <row r="1059" spans="1:2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</row>
    <row r="1060" spans="1:2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</row>
    <row r="1061" spans="1:2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</row>
    <row r="1062" spans="1:2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spans="1:2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spans="1:2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spans="1:2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spans="1:2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spans="1:2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</row>
    <row r="1068" spans="1:2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</row>
    <row r="1069" spans="1:2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</row>
    <row r="1070" spans="1:2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</row>
    <row r="1071" spans="1:2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</row>
    <row r="1072" spans="1:2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</row>
    <row r="1073" spans="1:2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</row>
    <row r="1074" spans="1:2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</row>
    <row r="1075" spans="1:2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</row>
    <row r="1076" spans="1:2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</row>
    <row r="1077" spans="1:2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</row>
    <row r="1078" spans="1:2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</row>
    <row r="1079" spans="1:2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</row>
    <row r="1080" spans="1:2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</row>
    <row r="1081" spans="1:2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</row>
    <row r="1082" spans="1:2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</row>
    <row r="1083" spans="1:2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</row>
    <row r="1084" spans="1:2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</row>
    <row r="1085" spans="1:2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</row>
    <row r="1086" spans="1:2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</row>
    <row r="1087" spans="1:2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</row>
    <row r="1088" spans="1:2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</row>
    <row r="1089" spans="1:2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</row>
    <row r="1090" spans="1:2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</row>
    <row r="1091" spans="1:2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</row>
    <row r="1092" spans="1:2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</row>
    <row r="1093" spans="1:2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</row>
    <row r="1094" spans="1:2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</row>
    <row r="1095" spans="1:2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</row>
    <row r="1096" spans="1:2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</row>
    <row r="1097" spans="1:2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</row>
    <row r="1098" spans="1:2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</row>
    <row r="1099" spans="1:2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</row>
    <row r="1100" spans="1:2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</row>
    <row r="1101" spans="1:2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</row>
    <row r="1102" spans="1:2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</row>
    <row r="1103" spans="1:2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</row>
    <row r="1104" spans="1:2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</row>
    <row r="1105" spans="1:2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</row>
    <row r="1106" spans="1:2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</row>
    <row r="1107" spans="1:2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</row>
    <row r="1108" spans="1:2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</row>
    <row r="1109" spans="1:2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</row>
    <row r="1110" spans="1:2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</row>
    <row r="1111" spans="1:2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</row>
    <row r="1112" spans="1:2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</row>
    <row r="1113" spans="1:2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</row>
    <row r="1114" spans="1:2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</row>
    <row r="1115" spans="1:2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</row>
    <row r="1116" spans="1:2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</row>
    <row r="1117" spans="1:2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</row>
    <row r="1118" spans="1:2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</row>
    <row r="1119" spans="1:2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</row>
    <row r="1120" spans="1:2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</row>
    <row r="1121" spans="1:2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</row>
    <row r="1122" spans="1:2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spans="1:2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spans="1:2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spans="1:2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spans="1:2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spans="1:2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spans="1:2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spans="1:2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spans="1:2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spans="1:2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spans="1:2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spans="1:2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spans="1:2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spans="1:2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spans="1:2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spans="1:2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spans="1:2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spans="1:2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spans="1:2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spans="1:2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spans="1:2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spans="1:2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spans="1:2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spans="1:2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spans="1:2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spans="1:2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spans="1:2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spans="1:2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spans="1:2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spans="1:2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spans="1:2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spans="1:2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spans="1:2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spans="1:2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spans="1:2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spans="1:2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spans="1:2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spans="1:2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spans="1:2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spans="1:2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spans="1:2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spans="1:2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spans="1:2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spans="1:2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spans="1:2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spans="1:2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spans="1:2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spans="1:2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spans="1:2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spans="1:2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spans="1:2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spans="1:2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spans="1:2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spans="1:2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spans="1:2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spans="1:2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spans="1:2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spans="1:2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spans="1:2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spans="1:2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spans="1:2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spans="1:2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spans="1:2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spans="1:2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spans="1:2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spans="1:2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spans="1:2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spans="1:2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spans="1:2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spans="1:2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spans="1:2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spans="1:2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spans="1:2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spans="1:2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spans="1:2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spans="1:2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spans="1:2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spans="1:2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spans="1:2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spans="1:2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spans="1:2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spans="1:2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spans="1:2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spans="1:2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spans="1:2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spans="1:2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spans="1:2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spans="1:2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spans="1:2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spans="1:2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spans="1:2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spans="1:2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spans="1:2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spans="1:2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spans="1:2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spans="1:2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spans="1:2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spans="1:2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spans="1:2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spans="1:2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spans="1:2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spans="1:2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spans="1:2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spans="1:2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spans="1:2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spans="1:2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spans="1:2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spans="1:2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spans="1:2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spans="1:2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spans="1:2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spans="1:2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spans="1:2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spans="1:2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spans="1:2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spans="1:2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spans="1:2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spans="1:2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spans="1:2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spans="1:2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spans="1:2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spans="1:2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spans="1:2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spans="1:2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spans="1:2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spans="1:2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spans="1:2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spans="1:2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spans="1:2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spans="1:2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spans="1:2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spans="1:2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spans="1:2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spans="1:2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spans="1:2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  <row r="1257" spans="1:2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</row>
    <row r="1258" spans="1:2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</row>
    <row r="1259" spans="1:2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</row>
    <row r="1260" spans="1:2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</row>
    <row r="1261" spans="1:2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</row>
    <row r="1262" spans="1:2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</row>
    <row r="1263" spans="1:2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</row>
    <row r="1264" spans="1:2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</row>
    <row r="1265" spans="1:2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</row>
    <row r="1266" spans="1:2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</row>
    <row r="1267" spans="1:2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</row>
    <row r="1268" spans="1:2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</row>
    <row r="1269" spans="1:2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</row>
    <row r="1270" spans="1:2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</row>
    <row r="1271" spans="1:2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</row>
    <row r="1272" spans="1:2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</row>
    <row r="1273" spans="1:2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</row>
    <row r="1274" spans="1:2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</row>
    <row r="1275" spans="1:2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</row>
    <row r="1276" spans="1:2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</row>
    <row r="1277" spans="1:2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</row>
    <row r="1278" spans="1:2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</row>
    <row r="1279" spans="1:2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</row>
    <row r="1280" spans="1:2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</row>
    <row r="1281" spans="1:2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</row>
    <row r="1282" spans="1:2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</row>
    <row r="1283" spans="1:2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</row>
    <row r="1284" spans="1:2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</row>
    <row r="1285" spans="1:2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</row>
    <row r="1286" spans="1:2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</row>
    <row r="1287" spans="1:2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</row>
    <row r="1288" spans="1:2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</row>
  </sheetData>
  <mergeCells count="8">
    <mergeCell ref="A1:Y1"/>
    <mergeCell ref="A2:B2"/>
    <mergeCell ref="C2:E2"/>
    <mergeCell ref="A14:Y14"/>
    <mergeCell ref="M2:Y2"/>
    <mergeCell ref="F2:F3"/>
    <mergeCell ref="G2:J2"/>
    <mergeCell ref="K2:L2"/>
  </mergeCells>
  <dataValidations count="1">
    <dataValidation type="list" allowBlank="1" showInputMessage="1" showErrorMessage="1" sqref="U5:U9">
      <formula1>$C$3:$C$28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Спеціальності!$B$2:$B$123</xm:f>
          </x14:formula1>
          <xm:sqref>C5:C9</xm:sqref>
        </x14:dataValidation>
        <x14:dataValidation type="list" allowBlank="1" showInputMessage="1" showErrorMessage="1">
          <x14:formula1>
            <xm:f>Спеціальності!$G$2:$G$4</xm:f>
          </x14:formula1>
          <xm:sqref>M5:M9</xm:sqref>
        </x14:dataValidation>
        <x14:dataValidation type="list" allowBlank="1" showInputMessage="1" showErrorMessage="1">
          <x14:formula1>
            <xm:f>Галузі!$D$3:$D$6</xm:f>
          </x14:formula1>
          <xm:sqref>I5:I9</xm:sqref>
        </x14:dataValidation>
        <x14:dataValidation type="list" allowBlank="1" showInputMessage="1" showErrorMessage="1">
          <x14:formula1>
            <xm:f>Галузі!$C$3:$C$28</xm:f>
          </x14:formula1>
          <xm:sqref>R5:R9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3"/>
  <sheetViews>
    <sheetView topLeftCell="A31" workbookViewId="0">
      <selection activeCell="H2" sqref="H2:H3"/>
    </sheetView>
  </sheetViews>
  <sheetFormatPr defaultRowHeight="18.75" customHeight="1" x14ac:dyDescent="0.25"/>
  <cols>
    <col min="2" max="2" width="16.140625" customWidth="1"/>
    <col min="3" max="3" width="44.140625" customWidth="1"/>
    <col min="4" max="4" width="23.7109375" customWidth="1"/>
    <col min="5" max="5" width="17.85546875" customWidth="1"/>
    <col min="6" max="6" width="15" customWidth="1"/>
    <col min="7" max="7" width="20.42578125" customWidth="1"/>
    <col min="8" max="8" width="50.5703125" customWidth="1"/>
    <col min="9" max="9" width="10.5703125" customWidth="1"/>
    <col min="10" max="10" width="17.85546875" customWidth="1"/>
    <col min="11" max="11" width="44.140625" customWidth="1"/>
    <col min="12" max="12" width="27.28515625" customWidth="1"/>
    <col min="13" max="13" width="41.28515625" customWidth="1"/>
    <col min="14" max="14" width="39.42578125" customWidth="1"/>
    <col min="15" max="15" width="58" customWidth="1"/>
    <col min="16" max="16" width="53.7109375" customWidth="1"/>
    <col min="17" max="17" width="33.85546875" customWidth="1"/>
    <col min="18" max="18" width="36" customWidth="1"/>
    <col min="19" max="19" width="48.85546875" customWidth="1"/>
    <col min="20" max="20" width="62.42578125" customWidth="1"/>
    <col min="21" max="21" width="62.5703125" customWidth="1"/>
    <col min="22" max="22" width="45.5703125" customWidth="1"/>
    <col min="23" max="23" width="52.85546875" customWidth="1"/>
    <col min="24" max="24" width="27.7109375" customWidth="1"/>
    <col min="25" max="26" width="82.85546875" customWidth="1"/>
    <col min="27" max="27" width="34.28515625" customWidth="1"/>
    <col min="28" max="28" width="39.28515625" customWidth="1"/>
    <col min="29" max="29" width="46.7109375" customWidth="1"/>
    <col min="30" max="30" width="65.85546875" customWidth="1"/>
    <col min="31" max="31" width="9.140625" customWidth="1"/>
  </cols>
  <sheetData>
    <row r="1" spans="2:8" ht="31.5" customHeight="1" x14ac:dyDescent="0.25">
      <c r="B1" s="2" t="s">
        <v>139</v>
      </c>
      <c r="C1" s="2" t="s">
        <v>140</v>
      </c>
      <c r="D1" s="2" t="s">
        <v>305</v>
      </c>
      <c r="E1" s="2" t="s">
        <v>306</v>
      </c>
    </row>
    <row r="2" spans="2:8" ht="18.75" customHeight="1" x14ac:dyDescent="0.25">
      <c r="B2" s="3" t="s">
        <v>132</v>
      </c>
      <c r="C2" s="3" t="s">
        <v>134</v>
      </c>
      <c r="D2" s="3" t="s">
        <v>141</v>
      </c>
      <c r="E2" s="3" t="s">
        <v>4</v>
      </c>
      <c r="G2" t="s">
        <v>123</v>
      </c>
      <c r="H2" t="s">
        <v>126</v>
      </c>
    </row>
    <row r="3" spans="2:8" ht="18.75" customHeight="1" x14ac:dyDescent="0.25">
      <c r="B3" s="3" t="s">
        <v>133</v>
      </c>
      <c r="C3" s="3" t="s">
        <v>135</v>
      </c>
      <c r="D3" s="3" t="s">
        <v>141</v>
      </c>
      <c r="E3" s="3" t="s">
        <v>4</v>
      </c>
      <c r="G3" t="s">
        <v>124</v>
      </c>
      <c r="H3" t="s">
        <v>127</v>
      </c>
    </row>
    <row r="4" spans="2:8" ht="18.75" customHeight="1" x14ac:dyDescent="0.25">
      <c r="B4" s="3" t="s">
        <v>136</v>
      </c>
      <c r="C4" s="3" t="s">
        <v>142</v>
      </c>
      <c r="D4" s="3" t="s">
        <v>141</v>
      </c>
      <c r="E4" s="3" t="s">
        <v>4</v>
      </c>
      <c r="G4" t="s">
        <v>125</v>
      </c>
    </row>
    <row r="5" spans="2:8" ht="18.75" customHeight="1" x14ac:dyDescent="0.25">
      <c r="B5" s="3" t="s">
        <v>137</v>
      </c>
      <c r="C5" s="3" t="s">
        <v>143</v>
      </c>
      <c r="D5" s="3" t="s">
        <v>141</v>
      </c>
      <c r="E5" s="3" t="s">
        <v>4</v>
      </c>
    </row>
    <row r="6" spans="2:8" ht="18.75" customHeight="1" x14ac:dyDescent="0.25">
      <c r="B6" s="3" t="s">
        <v>138</v>
      </c>
      <c r="C6" s="3" t="s">
        <v>144</v>
      </c>
      <c r="D6" s="3" t="s">
        <v>141</v>
      </c>
      <c r="E6" s="3" t="s">
        <v>4</v>
      </c>
    </row>
    <row r="7" spans="2:8" ht="18.75" customHeight="1" x14ac:dyDescent="0.25">
      <c r="B7" s="3" t="s">
        <v>145</v>
      </c>
      <c r="C7" s="3" t="s">
        <v>146</v>
      </c>
      <c r="D7" s="3" t="s">
        <v>141</v>
      </c>
      <c r="E7" s="3" t="s">
        <v>4</v>
      </c>
    </row>
    <row r="8" spans="2:8" ht="18.75" customHeight="1" x14ac:dyDescent="0.25">
      <c r="B8" s="3" t="s">
        <v>147</v>
      </c>
      <c r="C8" s="3" t="s">
        <v>148</v>
      </c>
      <c r="D8" s="3" t="s">
        <v>141</v>
      </c>
      <c r="E8" s="3" t="s">
        <v>4</v>
      </c>
    </row>
    <row r="9" spans="2:8" ht="18.75" customHeight="1" x14ac:dyDescent="0.25">
      <c r="B9" s="3" t="s">
        <v>129</v>
      </c>
      <c r="C9" s="3" t="s">
        <v>128</v>
      </c>
      <c r="D9" s="3" t="s">
        <v>149</v>
      </c>
      <c r="E9" s="3" t="s">
        <v>5</v>
      </c>
    </row>
    <row r="10" spans="2:8" ht="18.75" customHeight="1" x14ac:dyDescent="0.25">
      <c r="B10" s="3" t="s">
        <v>130</v>
      </c>
      <c r="C10" s="3" t="s">
        <v>131</v>
      </c>
      <c r="D10" s="3" t="s">
        <v>149</v>
      </c>
      <c r="E10" s="3" t="s">
        <v>5</v>
      </c>
    </row>
    <row r="11" spans="2:8" ht="18.75" customHeight="1" x14ac:dyDescent="0.25">
      <c r="B11" s="3" t="s">
        <v>150</v>
      </c>
      <c r="C11" s="3" t="s">
        <v>151</v>
      </c>
      <c r="D11" s="3" t="s">
        <v>149</v>
      </c>
      <c r="E11" s="3" t="s">
        <v>5</v>
      </c>
    </row>
    <row r="12" spans="2:8" ht="18.75" customHeight="1" x14ac:dyDescent="0.25">
      <c r="B12" s="3" t="s">
        <v>152</v>
      </c>
      <c r="C12" s="3" t="s">
        <v>153</v>
      </c>
      <c r="D12" s="3" t="s">
        <v>149</v>
      </c>
      <c r="E12" s="3" t="s">
        <v>5</v>
      </c>
    </row>
    <row r="13" spans="2:8" ht="18.75" customHeight="1" x14ac:dyDescent="0.25">
      <c r="B13" s="3" t="s">
        <v>154</v>
      </c>
      <c r="C13" s="3" t="s">
        <v>155</v>
      </c>
      <c r="D13" s="3" t="s">
        <v>149</v>
      </c>
      <c r="E13" s="3" t="s">
        <v>5</v>
      </c>
    </row>
    <row r="14" spans="2:8" ht="18.75" customHeight="1" x14ac:dyDescent="0.25">
      <c r="B14" s="3" t="s">
        <v>156</v>
      </c>
      <c r="C14" s="3" t="s">
        <v>157</v>
      </c>
      <c r="D14" s="3" t="s">
        <v>149</v>
      </c>
      <c r="E14" s="3" t="s">
        <v>5</v>
      </c>
    </row>
    <row r="15" spans="2:8" ht="18.75" customHeight="1" x14ac:dyDescent="0.25">
      <c r="B15" s="3" t="s">
        <v>158</v>
      </c>
      <c r="C15" s="3" t="s">
        <v>159</v>
      </c>
      <c r="D15" s="3" t="s">
        <v>149</v>
      </c>
      <c r="E15" s="3" t="s">
        <v>5</v>
      </c>
    </row>
    <row r="16" spans="2:8" ht="18.75" customHeight="1" x14ac:dyDescent="0.25">
      <c r="B16" s="3" t="s">
        <v>160</v>
      </c>
      <c r="C16" s="3" t="s">
        <v>161</v>
      </c>
      <c r="D16" s="3" t="s">
        <v>149</v>
      </c>
      <c r="E16" s="3" t="s">
        <v>5</v>
      </c>
    </row>
    <row r="17" spans="2:23" ht="18.75" customHeight="1" x14ac:dyDescent="0.25">
      <c r="B17" s="3" t="s">
        <v>162</v>
      </c>
      <c r="C17" s="3" t="s">
        <v>163</v>
      </c>
      <c r="D17" s="3" t="s">
        <v>149</v>
      </c>
      <c r="E17" s="3" t="s">
        <v>5</v>
      </c>
    </row>
    <row r="18" spans="2:23" ht="18.75" customHeight="1" x14ac:dyDescent="0.25">
      <c r="B18" s="3" t="s">
        <v>164</v>
      </c>
      <c r="C18" s="3" t="s">
        <v>165</v>
      </c>
      <c r="D18" s="3" t="s">
        <v>166</v>
      </c>
      <c r="E18" s="3" t="s">
        <v>6</v>
      </c>
      <c r="W18" s="1"/>
    </row>
    <row r="19" spans="2:23" ht="18.75" customHeight="1" x14ac:dyDescent="0.25">
      <c r="B19" s="3" t="s">
        <v>167</v>
      </c>
      <c r="C19" s="3" t="s">
        <v>168</v>
      </c>
      <c r="D19" s="3" t="s">
        <v>166</v>
      </c>
      <c r="E19" s="3" t="s">
        <v>6</v>
      </c>
      <c r="W19" s="1"/>
    </row>
    <row r="20" spans="2:23" ht="18.75" customHeight="1" x14ac:dyDescent="0.25">
      <c r="B20" s="3" t="s">
        <v>169</v>
      </c>
      <c r="C20" s="3" t="s">
        <v>170</v>
      </c>
      <c r="D20" s="3" t="s">
        <v>166</v>
      </c>
      <c r="E20" s="3" t="s">
        <v>6</v>
      </c>
      <c r="W20" s="1"/>
    </row>
    <row r="21" spans="2:23" ht="18.75" customHeight="1" x14ac:dyDescent="0.25">
      <c r="B21" s="3" t="s">
        <v>171</v>
      </c>
      <c r="C21" s="3" t="s">
        <v>172</v>
      </c>
      <c r="D21" s="3" t="s">
        <v>166</v>
      </c>
      <c r="E21" s="3" t="s">
        <v>6</v>
      </c>
    </row>
    <row r="22" spans="2:23" ht="18.75" customHeight="1" x14ac:dyDescent="0.25">
      <c r="B22" s="3" t="s">
        <v>173</v>
      </c>
      <c r="C22" s="3" t="s">
        <v>174</v>
      </c>
      <c r="D22" s="3" t="s">
        <v>166</v>
      </c>
      <c r="E22" s="3" t="s">
        <v>6</v>
      </c>
    </row>
    <row r="23" spans="2:23" ht="18.75" customHeight="1" x14ac:dyDescent="0.25">
      <c r="B23" s="3" t="s">
        <v>175</v>
      </c>
      <c r="C23" s="3" t="s">
        <v>7</v>
      </c>
      <c r="D23" s="3" t="s">
        <v>176</v>
      </c>
      <c r="E23" s="3" t="s">
        <v>7</v>
      </c>
    </row>
    <row r="24" spans="2:23" ht="18.75" customHeight="1" x14ac:dyDescent="0.25">
      <c r="B24" s="3" t="s">
        <v>177</v>
      </c>
      <c r="C24" s="3" t="s">
        <v>32</v>
      </c>
      <c r="D24" s="3" t="s">
        <v>178</v>
      </c>
      <c r="E24" s="3" t="s">
        <v>8</v>
      </c>
    </row>
    <row r="25" spans="2:23" ht="18.75" customHeight="1" x14ac:dyDescent="0.25">
      <c r="B25" s="3" t="s">
        <v>179</v>
      </c>
      <c r="C25" s="3" t="s">
        <v>33</v>
      </c>
      <c r="D25" s="3" t="s">
        <v>178</v>
      </c>
      <c r="E25" s="3" t="s">
        <v>8</v>
      </c>
    </row>
    <row r="26" spans="2:23" ht="18.75" customHeight="1" x14ac:dyDescent="0.25">
      <c r="B26" s="3" t="s">
        <v>180</v>
      </c>
      <c r="C26" s="3" t="s">
        <v>34</v>
      </c>
      <c r="D26" s="3" t="s">
        <v>178</v>
      </c>
      <c r="E26" s="3" t="s">
        <v>8</v>
      </c>
    </row>
    <row r="27" spans="2:23" ht="18.75" customHeight="1" x14ac:dyDescent="0.25">
      <c r="B27" s="3" t="s">
        <v>181</v>
      </c>
      <c r="C27" s="3" t="s">
        <v>35</v>
      </c>
      <c r="D27" s="3" t="s">
        <v>178</v>
      </c>
      <c r="E27" s="3" t="s">
        <v>8</v>
      </c>
    </row>
    <row r="28" spans="2:23" ht="18.75" customHeight="1" x14ac:dyDescent="0.25">
      <c r="B28" s="3" t="s">
        <v>182</v>
      </c>
      <c r="C28" s="3" t="s">
        <v>9</v>
      </c>
      <c r="D28" s="3" t="s">
        <v>183</v>
      </c>
      <c r="E28" s="3" t="s">
        <v>9</v>
      </c>
    </row>
    <row r="29" spans="2:23" ht="18.75" customHeight="1" x14ac:dyDescent="0.25">
      <c r="B29" s="3" t="s">
        <v>184</v>
      </c>
      <c r="C29" s="3" t="s">
        <v>36</v>
      </c>
      <c r="D29" s="3" t="s">
        <v>185</v>
      </c>
      <c r="E29" s="3" t="s">
        <v>10</v>
      </c>
    </row>
    <row r="30" spans="2:23" ht="18.75" customHeight="1" x14ac:dyDescent="0.25">
      <c r="B30" s="3" t="s">
        <v>186</v>
      </c>
      <c r="C30" s="3" t="s">
        <v>37</v>
      </c>
      <c r="D30" s="3" t="s">
        <v>185</v>
      </c>
      <c r="E30" s="3" t="s">
        <v>10</v>
      </c>
    </row>
    <row r="31" spans="2:23" ht="18.75" customHeight="1" x14ac:dyDescent="0.25">
      <c r="B31" s="3" t="s">
        <v>187</v>
      </c>
      <c r="C31" s="3" t="s">
        <v>38</v>
      </c>
      <c r="D31" s="3" t="s">
        <v>185</v>
      </c>
      <c r="E31" s="3" t="s">
        <v>10</v>
      </c>
    </row>
    <row r="32" spans="2:23" ht="18.75" customHeight="1" x14ac:dyDescent="0.25">
      <c r="B32" s="3" t="s">
        <v>188</v>
      </c>
      <c r="C32" s="3" t="s">
        <v>39</v>
      </c>
      <c r="D32" s="3" t="s">
        <v>185</v>
      </c>
      <c r="E32" s="3" t="s">
        <v>10</v>
      </c>
    </row>
    <row r="33" spans="2:5" ht="18.75" customHeight="1" x14ac:dyDescent="0.25">
      <c r="B33" s="3" t="s">
        <v>189</v>
      </c>
      <c r="C33" s="3" t="s">
        <v>40</v>
      </c>
      <c r="D33" s="3" t="s">
        <v>185</v>
      </c>
      <c r="E33" s="3" t="s">
        <v>10</v>
      </c>
    </row>
    <row r="34" spans="2:5" ht="18.75" customHeight="1" x14ac:dyDescent="0.25">
      <c r="B34" s="3" t="s">
        <v>190</v>
      </c>
      <c r="C34" s="3" t="s">
        <v>41</v>
      </c>
      <c r="D34" s="3" t="s">
        <v>185</v>
      </c>
      <c r="E34" s="3" t="s">
        <v>10</v>
      </c>
    </row>
    <row r="35" spans="2:5" ht="18.75" customHeight="1" x14ac:dyDescent="0.25">
      <c r="B35" s="3" t="s">
        <v>191</v>
      </c>
      <c r="C35" s="3" t="s">
        <v>11</v>
      </c>
      <c r="D35" s="3" t="s">
        <v>192</v>
      </c>
      <c r="E35" s="3" t="s">
        <v>11</v>
      </c>
    </row>
    <row r="36" spans="2:5" ht="18.75" customHeight="1" x14ac:dyDescent="0.25">
      <c r="B36" s="3" t="s">
        <v>193</v>
      </c>
      <c r="C36" s="3" t="s">
        <v>12</v>
      </c>
      <c r="D36" s="3" t="s">
        <v>194</v>
      </c>
      <c r="E36" s="3" t="s">
        <v>12</v>
      </c>
    </row>
    <row r="37" spans="2:5" ht="18.75" customHeight="1" x14ac:dyDescent="0.25">
      <c r="B37" s="3" t="s">
        <v>195</v>
      </c>
      <c r="C37" s="3" t="s">
        <v>42</v>
      </c>
      <c r="D37" s="3" t="s">
        <v>196</v>
      </c>
      <c r="E37" s="3" t="s">
        <v>13</v>
      </c>
    </row>
    <row r="38" spans="2:5" ht="18.75" customHeight="1" x14ac:dyDescent="0.25">
      <c r="B38" s="3" t="s">
        <v>197</v>
      </c>
      <c r="C38" s="3" t="s">
        <v>43</v>
      </c>
      <c r="D38" s="3" t="s">
        <v>196</v>
      </c>
      <c r="E38" s="3" t="s">
        <v>13</v>
      </c>
    </row>
    <row r="39" spans="2:5" ht="18.75" customHeight="1" x14ac:dyDescent="0.25">
      <c r="B39" s="3" t="s">
        <v>198</v>
      </c>
      <c r="C39" s="3" t="s">
        <v>44</v>
      </c>
      <c r="D39" s="3" t="s">
        <v>196</v>
      </c>
      <c r="E39" s="3" t="s">
        <v>13</v>
      </c>
    </row>
    <row r="40" spans="2:5" ht="18.75" customHeight="1" x14ac:dyDescent="0.25">
      <c r="B40" s="3" t="s">
        <v>199</v>
      </c>
      <c r="C40" s="3" t="s">
        <v>45</v>
      </c>
      <c r="D40" s="3" t="s">
        <v>196</v>
      </c>
      <c r="E40" s="3" t="s">
        <v>13</v>
      </c>
    </row>
    <row r="41" spans="2:5" ht="18.75" customHeight="1" x14ac:dyDescent="0.25">
      <c r="B41" s="3" t="s">
        <v>200</v>
      </c>
      <c r="C41" s="3" t="s">
        <v>46</v>
      </c>
      <c r="D41" s="3" t="s">
        <v>196</v>
      </c>
      <c r="E41" s="3" t="s">
        <v>13</v>
      </c>
    </row>
    <row r="42" spans="2:5" ht="18.75" customHeight="1" x14ac:dyDescent="0.25">
      <c r="B42" s="3" t="s">
        <v>201</v>
      </c>
      <c r="C42" s="3" t="s">
        <v>47</v>
      </c>
      <c r="D42" s="3" t="s">
        <v>196</v>
      </c>
      <c r="E42" s="3" t="s">
        <v>13</v>
      </c>
    </row>
    <row r="43" spans="2:5" ht="18.75" customHeight="1" x14ac:dyDescent="0.25">
      <c r="B43" s="3" t="s">
        <v>202</v>
      </c>
      <c r="C43" s="3" t="s">
        <v>48</v>
      </c>
      <c r="D43" s="3" t="s">
        <v>203</v>
      </c>
      <c r="E43" s="3" t="s">
        <v>14</v>
      </c>
    </row>
    <row r="44" spans="2:5" ht="18.75" customHeight="1" x14ac:dyDescent="0.25">
      <c r="B44" s="3" t="s">
        <v>204</v>
      </c>
      <c r="C44" s="3" t="s">
        <v>49</v>
      </c>
      <c r="D44" s="3" t="s">
        <v>203</v>
      </c>
      <c r="E44" s="3" t="s">
        <v>14</v>
      </c>
    </row>
    <row r="45" spans="2:5" ht="18.75" customHeight="1" x14ac:dyDescent="0.25">
      <c r="B45" s="3" t="s">
        <v>205</v>
      </c>
      <c r="C45" s="3" t="s">
        <v>50</v>
      </c>
      <c r="D45" s="3" t="s">
        <v>203</v>
      </c>
      <c r="E45" s="3" t="s">
        <v>14</v>
      </c>
    </row>
    <row r="46" spans="2:5" ht="18.75" customHeight="1" x14ac:dyDescent="0.25">
      <c r="B46" s="3" t="s">
        <v>206</v>
      </c>
      <c r="C46" s="3" t="s">
        <v>51</v>
      </c>
      <c r="D46" s="3" t="s">
        <v>207</v>
      </c>
      <c r="E46" s="3" t="s">
        <v>15</v>
      </c>
    </row>
    <row r="47" spans="2:5" ht="18.75" customHeight="1" x14ac:dyDescent="0.25">
      <c r="B47" s="3" t="s">
        <v>208</v>
      </c>
      <c r="C47" s="3" t="s">
        <v>52</v>
      </c>
      <c r="D47" s="3" t="s">
        <v>207</v>
      </c>
      <c r="E47" s="3" t="s">
        <v>15</v>
      </c>
    </row>
    <row r="48" spans="2:5" ht="18.75" customHeight="1" x14ac:dyDescent="0.25">
      <c r="B48" s="3" t="s">
        <v>209</v>
      </c>
      <c r="C48" s="3" t="s">
        <v>53</v>
      </c>
      <c r="D48" s="3" t="s">
        <v>207</v>
      </c>
      <c r="E48" s="3" t="s">
        <v>15</v>
      </c>
    </row>
    <row r="49" spans="2:5" ht="18.75" customHeight="1" x14ac:dyDescent="0.25">
      <c r="B49" s="3" t="s">
        <v>210</v>
      </c>
      <c r="C49" s="3" t="s">
        <v>54</v>
      </c>
      <c r="D49" s="3" t="s">
        <v>207</v>
      </c>
      <c r="E49" s="3" t="s">
        <v>15</v>
      </c>
    </row>
    <row r="50" spans="2:5" ht="18.75" customHeight="1" x14ac:dyDescent="0.25">
      <c r="B50" s="3" t="s">
        <v>211</v>
      </c>
      <c r="C50" s="3" t="s">
        <v>55</v>
      </c>
      <c r="D50" s="3" t="s">
        <v>207</v>
      </c>
      <c r="E50" s="3" t="s">
        <v>15</v>
      </c>
    </row>
    <row r="51" spans="2:5" ht="18.75" customHeight="1" x14ac:dyDescent="0.25">
      <c r="B51" s="3" t="s">
        <v>212</v>
      </c>
      <c r="C51" s="3" t="s">
        <v>56</v>
      </c>
      <c r="D51" s="3" t="s">
        <v>207</v>
      </c>
      <c r="E51" s="3" t="s">
        <v>15</v>
      </c>
    </row>
    <row r="52" spans="2:5" ht="18.75" customHeight="1" x14ac:dyDescent="0.25">
      <c r="B52" s="3" t="s">
        <v>213</v>
      </c>
      <c r="C52" s="3" t="s">
        <v>57</v>
      </c>
      <c r="D52" s="3" t="s">
        <v>214</v>
      </c>
      <c r="E52" s="3" t="s">
        <v>16</v>
      </c>
    </row>
    <row r="53" spans="2:5" ht="18.75" customHeight="1" x14ac:dyDescent="0.25">
      <c r="B53" s="3" t="s">
        <v>215</v>
      </c>
      <c r="C53" s="3" t="s">
        <v>58</v>
      </c>
      <c r="D53" s="3" t="s">
        <v>214</v>
      </c>
      <c r="E53" s="3" t="s">
        <v>16</v>
      </c>
    </row>
    <row r="54" spans="2:5" ht="18.75" customHeight="1" x14ac:dyDescent="0.25">
      <c r="B54" s="3" t="s">
        <v>216</v>
      </c>
      <c r="C54" s="3" t="s">
        <v>59</v>
      </c>
      <c r="D54" s="3" t="s">
        <v>214</v>
      </c>
      <c r="E54" s="3" t="s">
        <v>16</v>
      </c>
    </row>
    <row r="55" spans="2:5" ht="18.75" customHeight="1" x14ac:dyDescent="0.25">
      <c r="B55" s="3" t="s">
        <v>217</v>
      </c>
      <c r="C55" s="3" t="s">
        <v>60</v>
      </c>
      <c r="D55" s="3" t="s">
        <v>214</v>
      </c>
      <c r="E55" s="3" t="s">
        <v>16</v>
      </c>
    </row>
    <row r="56" spans="2:5" ht="18.75" customHeight="1" x14ac:dyDescent="0.25">
      <c r="B56" s="3" t="s">
        <v>218</v>
      </c>
      <c r="C56" s="3" t="s">
        <v>61</v>
      </c>
      <c r="D56" s="3" t="s">
        <v>214</v>
      </c>
      <c r="E56" s="3" t="s">
        <v>16</v>
      </c>
    </row>
    <row r="57" spans="2:5" ht="18.75" customHeight="1" x14ac:dyDescent="0.25">
      <c r="B57" s="3" t="s">
        <v>219</v>
      </c>
      <c r="C57" s="3" t="s">
        <v>62</v>
      </c>
      <c r="D57" s="3" t="s">
        <v>214</v>
      </c>
      <c r="E57" s="3" t="s">
        <v>16</v>
      </c>
    </row>
    <row r="58" spans="2:5" ht="18.75" customHeight="1" x14ac:dyDescent="0.25">
      <c r="B58" s="3" t="s">
        <v>220</v>
      </c>
      <c r="C58" s="3" t="s">
        <v>63</v>
      </c>
      <c r="D58" s="3" t="s">
        <v>221</v>
      </c>
      <c r="E58" s="3" t="s">
        <v>17</v>
      </c>
    </row>
    <row r="59" spans="2:5" ht="18.75" customHeight="1" x14ac:dyDescent="0.25">
      <c r="B59" s="3" t="s">
        <v>222</v>
      </c>
      <c r="C59" s="3" t="s">
        <v>64</v>
      </c>
      <c r="D59" s="3" t="s">
        <v>221</v>
      </c>
      <c r="E59" s="3" t="s">
        <v>17</v>
      </c>
    </row>
    <row r="60" spans="2:5" ht="18.75" customHeight="1" x14ac:dyDescent="0.25">
      <c r="B60" s="3" t="s">
        <v>223</v>
      </c>
      <c r="C60" s="3" t="s">
        <v>65</v>
      </c>
      <c r="D60" s="3" t="s">
        <v>221</v>
      </c>
      <c r="E60" s="3" t="s">
        <v>17</v>
      </c>
    </row>
    <row r="61" spans="2:5" ht="18.75" customHeight="1" x14ac:dyDescent="0.25">
      <c r="B61" s="3" t="s">
        <v>224</v>
      </c>
      <c r="C61" s="3" t="s">
        <v>66</v>
      </c>
      <c r="D61" s="3" t="s">
        <v>221</v>
      </c>
      <c r="E61" s="3" t="s">
        <v>17</v>
      </c>
    </row>
    <row r="62" spans="2:5" ht="18.75" customHeight="1" x14ac:dyDescent="0.25">
      <c r="B62" s="3" t="s">
        <v>225</v>
      </c>
      <c r="C62" s="3" t="s">
        <v>67</v>
      </c>
      <c r="D62" s="3" t="s">
        <v>221</v>
      </c>
      <c r="E62" s="3" t="s">
        <v>17</v>
      </c>
    </row>
    <row r="63" spans="2:5" ht="18.75" customHeight="1" x14ac:dyDescent="0.25">
      <c r="B63" s="3" t="s">
        <v>226</v>
      </c>
      <c r="C63" s="3" t="s">
        <v>68</v>
      </c>
      <c r="D63" s="3" t="s">
        <v>227</v>
      </c>
      <c r="E63" s="3" t="s">
        <v>18</v>
      </c>
    </row>
    <row r="64" spans="2:5" ht="18.75" customHeight="1" x14ac:dyDescent="0.25">
      <c r="B64" s="3" t="s">
        <v>228</v>
      </c>
      <c r="C64" s="3" t="s">
        <v>69</v>
      </c>
      <c r="D64" s="3" t="s">
        <v>227</v>
      </c>
      <c r="E64" s="3" t="s">
        <v>18</v>
      </c>
    </row>
    <row r="65" spans="2:5" ht="18.75" customHeight="1" x14ac:dyDescent="0.25">
      <c r="B65" s="3" t="s">
        <v>229</v>
      </c>
      <c r="C65" s="3" t="s">
        <v>70</v>
      </c>
      <c r="D65" s="3" t="s">
        <v>227</v>
      </c>
      <c r="E65" s="3" t="s">
        <v>18</v>
      </c>
    </row>
    <row r="66" spans="2:5" ht="18.75" customHeight="1" x14ac:dyDescent="0.25">
      <c r="B66" s="3" t="s">
        <v>230</v>
      </c>
      <c r="C66" s="3" t="s">
        <v>71</v>
      </c>
      <c r="D66" s="3" t="s">
        <v>231</v>
      </c>
      <c r="E66" s="3" t="s">
        <v>19</v>
      </c>
    </row>
    <row r="67" spans="2:5" ht="18.75" customHeight="1" x14ac:dyDescent="0.25">
      <c r="B67" s="3" t="s">
        <v>232</v>
      </c>
      <c r="C67" s="3" t="s">
        <v>72</v>
      </c>
      <c r="D67" s="3" t="s">
        <v>231</v>
      </c>
      <c r="E67" s="3" t="s">
        <v>19</v>
      </c>
    </row>
    <row r="68" spans="2:5" ht="18.75" customHeight="1" x14ac:dyDescent="0.25">
      <c r="B68" s="3" t="s">
        <v>233</v>
      </c>
      <c r="C68" s="3" t="s">
        <v>73</v>
      </c>
      <c r="D68" s="3" t="s">
        <v>231</v>
      </c>
      <c r="E68" s="3" t="s">
        <v>19</v>
      </c>
    </row>
    <row r="69" spans="2:5" ht="18.75" customHeight="1" x14ac:dyDescent="0.25">
      <c r="B69" s="3" t="s">
        <v>234</v>
      </c>
      <c r="C69" s="3" t="s">
        <v>74</v>
      </c>
      <c r="D69" s="3" t="s">
        <v>235</v>
      </c>
      <c r="E69" s="3" t="s">
        <v>20</v>
      </c>
    </row>
    <row r="70" spans="2:5" ht="18.75" customHeight="1" x14ac:dyDescent="0.25">
      <c r="B70" s="3" t="s">
        <v>236</v>
      </c>
      <c r="C70" s="3" t="s">
        <v>75</v>
      </c>
      <c r="D70" s="3" t="s">
        <v>235</v>
      </c>
      <c r="E70" s="3" t="s">
        <v>20</v>
      </c>
    </row>
    <row r="71" spans="2:5" ht="18.75" customHeight="1" x14ac:dyDescent="0.25">
      <c r="B71" s="3" t="s">
        <v>237</v>
      </c>
      <c r="C71" s="3" t="s">
        <v>76</v>
      </c>
      <c r="D71" s="3" t="s">
        <v>235</v>
      </c>
      <c r="E71" s="3" t="s">
        <v>20</v>
      </c>
    </row>
    <row r="72" spans="2:5" ht="18.75" customHeight="1" x14ac:dyDescent="0.25">
      <c r="B72" s="3" t="s">
        <v>238</v>
      </c>
      <c r="C72" s="3" t="s">
        <v>77</v>
      </c>
      <c r="D72" s="3" t="s">
        <v>239</v>
      </c>
      <c r="E72" s="3" t="s">
        <v>21</v>
      </c>
    </row>
    <row r="73" spans="2:5" ht="18.75" customHeight="1" x14ac:dyDescent="0.25">
      <c r="B73" s="3" t="s">
        <v>240</v>
      </c>
      <c r="C73" s="3" t="s">
        <v>78</v>
      </c>
      <c r="D73" s="3" t="s">
        <v>239</v>
      </c>
      <c r="E73" s="3" t="s">
        <v>21</v>
      </c>
    </row>
    <row r="74" spans="2:5" ht="18.75" customHeight="1" x14ac:dyDescent="0.25">
      <c r="B74" s="3" t="s">
        <v>241</v>
      </c>
      <c r="C74" s="3" t="s">
        <v>79</v>
      </c>
      <c r="D74" s="3" t="s">
        <v>239</v>
      </c>
      <c r="E74" s="3" t="s">
        <v>21</v>
      </c>
    </row>
    <row r="75" spans="2:5" ht="18.75" customHeight="1" x14ac:dyDescent="0.25">
      <c r="B75" s="3" t="s">
        <v>242</v>
      </c>
      <c r="C75" s="3" t="s">
        <v>80</v>
      </c>
      <c r="D75" s="3" t="s">
        <v>239</v>
      </c>
      <c r="E75" s="3" t="s">
        <v>21</v>
      </c>
    </row>
    <row r="76" spans="2:5" ht="18.75" customHeight="1" x14ac:dyDescent="0.25">
      <c r="B76" s="3" t="s">
        <v>243</v>
      </c>
      <c r="C76" s="3" t="s">
        <v>81</v>
      </c>
      <c r="D76" s="3" t="s">
        <v>239</v>
      </c>
      <c r="E76" s="3" t="s">
        <v>21</v>
      </c>
    </row>
    <row r="77" spans="2:5" ht="18.75" customHeight="1" x14ac:dyDescent="0.25">
      <c r="B77" s="3" t="s">
        <v>244</v>
      </c>
      <c r="C77" s="3" t="s">
        <v>82</v>
      </c>
      <c r="D77" s="3" t="s">
        <v>239</v>
      </c>
      <c r="E77" s="3" t="s">
        <v>21</v>
      </c>
    </row>
    <row r="78" spans="2:5" ht="18.75" customHeight="1" x14ac:dyDescent="0.25">
      <c r="B78" s="3" t="s">
        <v>245</v>
      </c>
      <c r="C78" s="3" t="s">
        <v>83</v>
      </c>
      <c r="D78" s="3" t="s">
        <v>239</v>
      </c>
      <c r="E78" s="3" t="s">
        <v>21</v>
      </c>
    </row>
    <row r="79" spans="2:5" ht="18.75" customHeight="1" x14ac:dyDescent="0.25">
      <c r="B79" s="3" t="s">
        <v>246</v>
      </c>
      <c r="C79" s="3" t="s">
        <v>84</v>
      </c>
      <c r="D79" s="3" t="s">
        <v>247</v>
      </c>
      <c r="E79" s="3" t="s">
        <v>22</v>
      </c>
    </row>
    <row r="80" spans="2:5" ht="18.75" customHeight="1" x14ac:dyDescent="0.25">
      <c r="B80" s="3" t="s">
        <v>248</v>
      </c>
      <c r="C80" s="3" t="s">
        <v>85</v>
      </c>
      <c r="D80" s="3" t="s">
        <v>247</v>
      </c>
      <c r="E80" s="3" t="s">
        <v>22</v>
      </c>
    </row>
    <row r="81" spans="2:5" ht="18.75" customHeight="1" x14ac:dyDescent="0.25">
      <c r="B81" s="3" t="s">
        <v>249</v>
      </c>
      <c r="C81" s="3" t="s">
        <v>86</v>
      </c>
      <c r="D81" s="3" t="s">
        <v>247</v>
      </c>
      <c r="E81" s="3" t="s">
        <v>22</v>
      </c>
    </row>
    <row r="82" spans="2:5" ht="18.75" customHeight="1" x14ac:dyDescent="0.25">
      <c r="B82" s="3" t="s">
        <v>250</v>
      </c>
      <c r="C82" s="3" t="s">
        <v>87</v>
      </c>
      <c r="D82" s="3" t="s">
        <v>247</v>
      </c>
      <c r="E82" s="3" t="s">
        <v>22</v>
      </c>
    </row>
    <row r="83" spans="2:5" ht="18.75" customHeight="1" x14ac:dyDescent="0.25">
      <c r="B83" s="3" t="s">
        <v>251</v>
      </c>
      <c r="C83" s="3" t="s">
        <v>88</v>
      </c>
      <c r="D83" s="3" t="s">
        <v>252</v>
      </c>
      <c r="E83" s="3" t="s">
        <v>23</v>
      </c>
    </row>
    <row r="84" spans="2:5" ht="18.75" customHeight="1" x14ac:dyDescent="0.25">
      <c r="B84" s="3" t="s">
        <v>253</v>
      </c>
      <c r="C84" s="3" t="s">
        <v>89</v>
      </c>
      <c r="D84" s="3" t="s">
        <v>252</v>
      </c>
      <c r="E84" s="3" t="s">
        <v>23</v>
      </c>
    </row>
    <row r="85" spans="2:5" ht="18.75" customHeight="1" x14ac:dyDescent="0.25">
      <c r="B85" s="3" t="s">
        <v>254</v>
      </c>
      <c r="C85" s="3" t="s">
        <v>90</v>
      </c>
      <c r="D85" s="3" t="s">
        <v>252</v>
      </c>
      <c r="E85" s="3" t="s">
        <v>23</v>
      </c>
    </row>
    <row r="86" spans="2:5" ht="18.75" customHeight="1" x14ac:dyDescent="0.25">
      <c r="B86" s="3" t="s">
        <v>255</v>
      </c>
      <c r="C86" s="3" t="s">
        <v>91</v>
      </c>
      <c r="D86" s="3" t="s">
        <v>252</v>
      </c>
      <c r="E86" s="3" t="s">
        <v>23</v>
      </c>
    </row>
    <row r="87" spans="2:5" ht="18.75" customHeight="1" x14ac:dyDescent="0.25">
      <c r="B87" s="3" t="s">
        <v>256</v>
      </c>
      <c r="C87" s="3" t="s">
        <v>92</v>
      </c>
      <c r="D87" s="3" t="s">
        <v>252</v>
      </c>
      <c r="E87" s="3" t="s">
        <v>23</v>
      </c>
    </row>
    <row r="88" spans="2:5" ht="18.75" customHeight="1" x14ac:dyDescent="0.25">
      <c r="B88" s="3" t="s">
        <v>257</v>
      </c>
      <c r="C88" s="3" t="s">
        <v>93</v>
      </c>
      <c r="D88" s="3" t="s">
        <v>252</v>
      </c>
      <c r="E88" s="3" t="s">
        <v>23</v>
      </c>
    </row>
    <row r="89" spans="2:5" ht="18.75" customHeight="1" x14ac:dyDescent="0.25">
      <c r="B89" s="3" t="s">
        <v>258</v>
      </c>
      <c r="C89" s="3" t="s">
        <v>94</v>
      </c>
      <c r="D89" s="3" t="s">
        <v>252</v>
      </c>
      <c r="E89" s="3" t="s">
        <v>23</v>
      </c>
    </row>
    <row r="90" spans="2:5" ht="18.75" customHeight="1" x14ac:dyDescent="0.25">
      <c r="B90" s="3" t="s">
        <v>259</v>
      </c>
      <c r="C90" s="3" t="s">
        <v>95</v>
      </c>
      <c r="D90" s="3" t="s">
        <v>252</v>
      </c>
      <c r="E90" s="3" t="s">
        <v>23</v>
      </c>
    </row>
    <row r="91" spans="2:5" ht="18.75" customHeight="1" x14ac:dyDescent="0.25">
      <c r="B91" s="3" t="s">
        <v>260</v>
      </c>
      <c r="C91" s="3" t="s">
        <v>24</v>
      </c>
      <c r="D91" s="3" t="s">
        <v>261</v>
      </c>
      <c r="E91" s="3" t="s">
        <v>24</v>
      </c>
    </row>
    <row r="92" spans="2:5" ht="18.75" customHeight="1" x14ac:dyDescent="0.25">
      <c r="B92" s="3" t="s">
        <v>262</v>
      </c>
      <c r="C92" s="3" t="s">
        <v>96</v>
      </c>
      <c r="D92" s="3" t="s">
        <v>261</v>
      </c>
      <c r="E92" s="3" t="s">
        <v>24</v>
      </c>
    </row>
    <row r="93" spans="2:5" ht="18.75" customHeight="1" x14ac:dyDescent="0.25">
      <c r="B93" s="3" t="s">
        <v>263</v>
      </c>
      <c r="C93" s="3" t="s">
        <v>97</v>
      </c>
      <c r="D93" s="3" t="s">
        <v>264</v>
      </c>
      <c r="E93" s="3" t="s">
        <v>25</v>
      </c>
    </row>
    <row r="94" spans="2:5" ht="18.75" customHeight="1" x14ac:dyDescent="0.25">
      <c r="B94" s="3" t="s">
        <v>265</v>
      </c>
      <c r="C94" s="3" t="s">
        <v>98</v>
      </c>
      <c r="D94" s="3" t="s">
        <v>264</v>
      </c>
      <c r="E94" s="3" t="s">
        <v>25</v>
      </c>
    </row>
    <row r="95" spans="2:5" ht="18.75" customHeight="1" x14ac:dyDescent="0.25">
      <c r="B95" s="3" t="s">
        <v>266</v>
      </c>
      <c r="C95" s="3" t="s">
        <v>99</v>
      </c>
      <c r="D95" s="3" t="s">
        <v>264</v>
      </c>
      <c r="E95" s="3" t="s">
        <v>25</v>
      </c>
    </row>
    <row r="96" spans="2:5" ht="18.75" customHeight="1" x14ac:dyDescent="0.25">
      <c r="B96" s="3" t="s">
        <v>267</v>
      </c>
      <c r="C96" s="3" t="s">
        <v>100</v>
      </c>
      <c r="D96" s="3" t="s">
        <v>264</v>
      </c>
      <c r="E96" s="3" t="s">
        <v>25</v>
      </c>
    </row>
    <row r="97" spans="2:5" ht="18.75" customHeight="1" x14ac:dyDescent="0.25">
      <c r="B97" s="3" t="s">
        <v>268</v>
      </c>
      <c r="C97" s="3" t="s">
        <v>101</v>
      </c>
      <c r="D97" s="3" t="s">
        <v>264</v>
      </c>
      <c r="E97" s="3" t="s">
        <v>25</v>
      </c>
    </row>
    <row r="98" spans="2:5" ht="18.75" customHeight="1" x14ac:dyDescent="0.25">
      <c r="B98" s="3" t="s">
        <v>269</v>
      </c>
      <c r="C98" s="3" t="s">
        <v>102</v>
      </c>
      <c r="D98" s="3" t="s">
        <v>264</v>
      </c>
      <c r="E98" s="3" t="s">
        <v>25</v>
      </c>
    </row>
    <row r="99" spans="2:5" ht="18.75" customHeight="1" x14ac:dyDescent="0.25">
      <c r="B99" s="3" t="s">
        <v>270</v>
      </c>
      <c r="C99" s="3" t="s">
        <v>103</v>
      </c>
      <c r="D99" s="3" t="s">
        <v>264</v>
      </c>
      <c r="E99" s="3" t="s">
        <v>25</v>
      </c>
    </row>
    <row r="100" spans="2:5" ht="18.75" customHeight="1" x14ac:dyDescent="0.25">
      <c r="B100" s="3" t="s">
        <v>271</v>
      </c>
      <c r="C100" s="3" t="s">
        <v>104</v>
      </c>
      <c r="D100" s="3" t="s">
        <v>264</v>
      </c>
      <c r="E100" s="3" t="s">
        <v>25</v>
      </c>
    </row>
    <row r="101" spans="2:5" ht="18.75" customHeight="1" x14ac:dyDescent="0.25">
      <c r="B101" s="3" t="s">
        <v>272</v>
      </c>
      <c r="C101" s="3" t="s">
        <v>105</v>
      </c>
      <c r="D101" s="3" t="s">
        <v>264</v>
      </c>
      <c r="E101" s="3" t="s">
        <v>25</v>
      </c>
    </row>
    <row r="102" spans="2:5" ht="18.75" customHeight="1" x14ac:dyDescent="0.25">
      <c r="B102" s="3" t="s">
        <v>273</v>
      </c>
      <c r="C102" s="3" t="s">
        <v>26</v>
      </c>
      <c r="D102" s="3" t="s">
        <v>274</v>
      </c>
      <c r="E102" s="3" t="s">
        <v>26</v>
      </c>
    </row>
    <row r="103" spans="2:5" ht="18.75" customHeight="1" x14ac:dyDescent="0.25">
      <c r="B103" s="3" t="s">
        <v>275</v>
      </c>
      <c r="C103" s="3" t="s">
        <v>106</v>
      </c>
      <c r="D103" s="3" t="s">
        <v>274</v>
      </c>
      <c r="E103" s="3" t="s">
        <v>26</v>
      </c>
    </row>
    <row r="104" spans="2:5" ht="18.75" customHeight="1" x14ac:dyDescent="0.25">
      <c r="B104" s="3" t="s">
        <v>276</v>
      </c>
      <c r="C104" s="3" t="s">
        <v>107</v>
      </c>
      <c r="D104" s="3" t="s">
        <v>277</v>
      </c>
      <c r="E104" s="3" t="s">
        <v>27</v>
      </c>
    </row>
    <row r="105" spans="2:5" ht="18.75" customHeight="1" x14ac:dyDescent="0.25">
      <c r="B105" s="3" t="s">
        <v>278</v>
      </c>
      <c r="C105" s="3" t="s">
        <v>108</v>
      </c>
      <c r="D105" s="3" t="s">
        <v>277</v>
      </c>
      <c r="E105" s="3" t="s">
        <v>27</v>
      </c>
    </row>
    <row r="106" spans="2:5" ht="18.75" customHeight="1" x14ac:dyDescent="0.25">
      <c r="B106" s="3" t="s">
        <v>279</v>
      </c>
      <c r="C106" s="3" t="s">
        <v>109</v>
      </c>
      <c r="D106" s="3" t="s">
        <v>280</v>
      </c>
      <c r="E106" s="3" t="s">
        <v>28</v>
      </c>
    </row>
    <row r="107" spans="2:5" ht="18.75" customHeight="1" x14ac:dyDescent="0.25">
      <c r="B107" s="3" t="s">
        <v>281</v>
      </c>
      <c r="C107" s="3" t="s">
        <v>110</v>
      </c>
      <c r="D107" s="3" t="s">
        <v>280</v>
      </c>
      <c r="E107" s="3" t="s">
        <v>28</v>
      </c>
    </row>
    <row r="108" spans="2:5" ht="18.75" customHeight="1" x14ac:dyDescent="0.25">
      <c r="B108" s="3" t="s">
        <v>282</v>
      </c>
      <c r="C108" s="3" t="s">
        <v>111</v>
      </c>
      <c r="D108" s="3" t="s">
        <v>280</v>
      </c>
      <c r="E108" s="3" t="s">
        <v>28</v>
      </c>
    </row>
    <row r="109" spans="2:5" ht="18.75" customHeight="1" x14ac:dyDescent="0.25">
      <c r="B109" s="3" t="s">
        <v>283</v>
      </c>
      <c r="C109" s="3" t="s">
        <v>112</v>
      </c>
      <c r="D109" s="3" t="s">
        <v>280</v>
      </c>
      <c r="E109" s="3" t="s">
        <v>28</v>
      </c>
    </row>
    <row r="110" spans="2:5" ht="18.75" customHeight="1" x14ac:dyDescent="0.25">
      <c r="B110" s="3" t="s">
        <v>284</v>
      </c>
      <c r="C110" s="3" t="s">
        <v>113</v>
      </c>
      <c r="D110" s="3" t="s">
        <v>280</v>
      </c>
      <c r="E110" s="3" t="s">
        <v>28</v>
      </c>
    </row>
    <row r="111" spans="2:5" ht="18.75" customHeight="1" x14ac:dyDescent="0.25">
      <c r="B111" s="3" t="s">
        <v>285</v>
      </c>
      <c r="C111" s="3" t="s">
        <v>114</v>
      </c>
      <c r="D111" s="3" t="s">
        <v>280</v>
      </c>
      <c r="E111" s="3" t="s">
        <v>28</v>
      </c>
    </row>
    <row r="112" spans="2:5" ht="18.75" customHeight="1" x14ac:dyDescent="0.25">
      <c r="B112" s="3" t="s">
        <v>286</v>
      </c>
      <c r="C112" s="3" t="s">
        <v>115</v>
      </c>
      <c r="D112" s="3" t="s">
        <v>287</v>
      </c>
      <c r="E112" s="3" t="s">
        <v>29</v>
      </c>
    </row>
    <row r="113" spans="2:5" ht="18.75" customHeight="1" x14ac:dyDescent="0.25">
      <c r="B113" s="3" t="s">
        <v>288</v>
      </c>
      <c r="C113" s="3" t="s">
        <v>116</v>
      </c>
      <c r="D113" s="3" t="s">
        <v>287</v>
      </c>
      <c r="E113" s="3" t="s">
        <v>29</v>
      </c>
    </row>
    <row r="114" spans="2:5" ht="18.75" customHeight="1" x14ac:dyDescent="0.25">
      <c r="B114" s="3" t="s">
        <v>289</v>
      </c>
      <c r="C114" s="3" t="s">
        <v>29</v>
      </c>
      <c r="D114" s="3" t="s">
        <v>287</v>
      </c>
      <c r="E114" s="3" t="s">
        <v>29</v>
      </c>
    </row>
    <row r="115" spans="2:5" ht="18.75" customHeight="1" x14ac:dyDescent="0.25">
      <c r="B115" s="3" t="s">
        <v>290</v>
      </c>
      <c r="C115" s="3" t="s">
        <v>117</v>
      </c>
      <c r="D115" s="3" t="s">
        <v>291</v>
      </c>
      <c r="E115" s="3" t="s">
        <v>30</v>
      </c>
    </row>
    <row r="116" spans="2:5" ht="18.75" customHeight="1" x14ac:dyDescent="0.25">
      <c r="B116" s="3" t="s">
        <v>292</v>
      </c>
      <c r="C116" s="3" t="s">
        <v>118</v>
      </c>
      <c r="D116" s="3" t="s">
        <v>291</v>
      </c>
      <c r="E116" s="3" t="s">
        <v>30</v>
      </c>
    </row>
    <row r="117" spans="2:5" ht="18.75" customHeight="1" x14ac:dyDescent="0.25">
      <c r="B117" s="3" t="s">
        <v>293</v>
      </c>
      <c r="C117" s="3" t="s">
        <v>119</v>
      </c>
      <c r="D117" s="3" t="s">
        <v>291</v>
      </c>
      <c r="E117" s="3" t="s">
        <v>30</v>
      </c>
    </row>
    <row r="118" spans="2:5" ht="18.75" customHeight="1" x14ac:dyDescent="0.25">
      <c r="B118" s="3" t="s">
        <v>294</v>
      </c>
      <c r="C118" s="3" t="s">
        <v>120</v>
      </c>
      <c r="D118" s="3" t="s">
        <v>291</v>
      </c>
      <c r="E118" s="3" t="s">
        <v>30</v>
      </c>
    </row>
    <row r="119" spans="2:5" ht="18.75" customHeight="1" x14ac:dyDescent="0.25">
      <c r="B119" s="3" t="s">
        <v>295</v>
      </c>
      <c r="C119" s="3" t="s">
        <v>121</v>
      </c>
      <c r="D119" s="3" t="s">
        <v>291</v>
      </c>
      <c r="E119" s="3" t="s">
        <v>30</v>
      </c>
    </row>
    <row r="120" spans="2:5" ht="18.75" customHeight="1" x14ac:dyDescent="0.25">
      <c r="B120" s="3" t="s">
        <v>296</v>
      </c>
      <c r="C120" s="3" t="s">
        <v>39</v>
      </c>
      <c r="D120" s="3" t="s">
        <v>297</v>
      </c>
      <c r="E120" s="3" t="s">
        <v>39</v>
      </c>
    </row>
    <row r="121" spans="2:5" ht="18.75" customHeight="1" x14ac:dyDescent="0.25">
      <c r="B121" s="3" t="s">
        <v>298</v>
      </c>
      <c r="C121" s="3" t="s">
        <v>299</v>
      </c>
      <c r="D121" s="3" t="s">
        <v>300</v>
      </c>
      <c r="E121" s="3" t="s">
        <v>31</v>
      </c>
    </row>
    <row r="122" spans="2:5" ht="18.75" customHeight="1" x14ac:dyDescent="0.25">
      <c r="B122" s="3" t="s">
        <v>301</v>
      </c>
      <c r="C122" s="3" t="s">
        <v>302</v>
      </c>
      <c r="D122" s="3" t="s">
        <v>300</v>
      </c>
      <c r="E122" s="3" t="s">
        <v>31</v>
      </c>
    </row>
    <row r="123" spans="2:5" ht="18.75" customHeight="1" x14ac:dyDescent="0.25">
      <c r="B123" s="3" t="s">
        <v>303</v>
      </c>
      <c r="C123" s="3" t="s">
        <v>304</v>
      </c>
      <c r="D123" s="3" t="s">
        <v>300</v>
      </c>
      <c r="E123" s="3" t="s">
        <v>31</v>
      </c>
    </row>
  </sheetData>
  <sheetProtection algorithmName="SHA-512" hashValue="wi7pX8vGKd1iU85Y3HtsmUq+r40a2RSP71iTqW1PpuGbqm5IkKOgxdsI2VvXgbwVX21f40PQRP1ORkwIcusgtQ==" saltValue="ejF+NMb5+75Cm3Tgcz6oT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16" workbookViewId="0">
      <selection activeCell="B31" sqref="B31"/>
    </sheetView>
  </sheetViews>
  <sheetFormatPr defaultRowHeight="27" customHeight="1" x14ac:dyDescent="0.25"/>
  <cols>
    <col min="2" max="2" width="44.42578125" customWidth="1"/>
    <col min="3" max="3" width="42.28515625" customWidth="1"/>
  </cols>
  <sheetData>
    <row r="2" spans="2:4" ht="27" customHeight="1" x14ac:dyDescent="0.25">
      <c r="B2" s="12" t="s">
        <v>322</v>
      </c>
    </row>
    <row r="3" spans="2:4" ht="27" customHeight="1" x14ac:dyDescent="0.25">
      <c r="B3" s="13" t="s">
        <v>323</v>
      </c>
      <c r="C3" t="s">
        <v>352</v>
      </c>
      <c r="D3" t="s">
        <v>348</v>
      </c>
    </row>
    <row r="4" spans="2:4" ht="27" customHeight="1" x14ac:dyDescent="0.25">
      <c r="B4" s="13" t="s">
        <v>324</v>
      </c>
      <c r="C4" t="s">
        <v>353</v>
      </c>
      <c r="D4" t="s">
        <v>349</v>
      </c>
    </row>
    <row r="5" spans="2:4" ht="27" customHeight="1" x14ac:dyDescent="0.25">
      <c r="B5" s="13" t="s">
        <v>325</v>
      </c>
      <c r="C5" t="s">
        <v>354</v>
      </c>
      <c r="D5" t="s">
        <v>350</v>
      </c>
    </row>
    <row r="6" spans="2:4" ht="27" customHeight="1" x14ac:dyDescent="0.25">
      <c r="B6" s="13" t="s">
        <v>326</v>
      </c>
      <c r="C6" t="s">
        <v>355</v>
      </c>
      <c r="D6" t="s">
        <v>351</v>
      </c>
    </row>
    <row r="7" spans="2:4" ht="27" customHeight="1" x14ac:dyDescent="0.25">
      <c r="B7" s="13" t="s">
        <v>327</v>
      </c>
      <c r="C7" t="s">
        <v>356</v>
      </c>
    </row>
    <row r="8" spans="2:4" ht="27" customHeight="1" x14ac:dyDescent="0.25">
      <c r="B8" s="13" t="s">
        <v>328</v>
      </c>
      <c r="C8" t="s">
        <v>357</v>
      </c>
    </row>
    <row r="9" spans="2:4" ht="27" customHeight="1" x14ac:dyDescent="0.25">
      <c r="B9" s="13" t="s">
        <v>329</v>
      </c>
      <c r="C9" t="s">
        <v>358</v>
      </c>
    </row>
    <row r="10" spans="2:4" ht="27" customHeight="1" x14ac:dyDescent="0.25">
      <c r="B10" s="13" t="s">
        <v>330</v>
      </c>
      <c r="C10" t="s">
        <v>359</v>
      </c>
    </row>
    <row r="11" spans="2:4" ht="27" customHeight="1" x14ac:dyDescent="0.25">
      <c r="B11" s="13" t="s">
        <v>331</v>
      </c>
      <c r="C11" t="s">
        <v>360</v>
      </c>
    </row>
    <row r="12" spans="2:4" ht="27" customHeight="1" x14ac:dyDescent="0.25">
      <c r="B12" s="13" t="s">
        <v>332</v>
      </c>
      <c r="C12" t="s">
        <v>361</v>
      </c>
    </row>
    <row r="13" spans="2:4" ht="27" customHeight="1" x14ac:dyDescent="0.25">
      <c r="B13" s="13" t="s">
        <v>333</v>
      </c>
      <c r="C13" t="s">
        <v>362</v>
      </c>
    </row>
    <row r="14" spans="2:4" ht="27" customHeight="1" x14ac:dyDescent="0.25">
      <c r="B14" s="13" t="s">
        <v>334</v>
      </c>
      <c r="C14" t="s">
        <v>363</v>
      </c>
    </row>
    <row r="15" spans="2:4" ht="27" customHeight="1" x14ac:dyDescent="0.25">
      <c r="B15" s="13" t="s">
        <v>335</v>
      </c>
      <c r="C15" t="s">
        <v>364</v>
      </c>
    </row>
    <row r="16" spans="2:4" ht="27" customHeight="1" x14ac:dyDescent="0.25">
      <c r="B16" s="13" t="s">
        <v>336</v>
      </c>
      <c r="C16" t="s">
        <v>365</v>
      </c>
    </row>
    <row r="17" spans="2:3" ht="27" customHeight="1" x14ac:dyDescent="0.25">
      <c r="B17" s="13" t="s">
        <v>337</v>
      </c>
      <c r="C17" t="s">
        <v>366</v>
      </c>
    </row>
    <row r="18" spans="2:3" ht="27" customHeight="1" x14ac:dyDescent="0.25">
      <c r="B18" s="13" t="s">
        <v>338</v>
      </c>
      <c r="C18" t="s">
        <v>367</v>
      </c>
    </row>
    <row r="19" spans="2:3" ht="27" customHeight="1" x14ac:dyDescent="0.25">
      <c r="B19" s="13" t="s">
        <v>339</v>
      </c>
      <c r="C19" t="s">
        <v>386</v>
      </c>
    </row>
    <row r="20" spans="2:3" ht="27" customHeight="1" x14ac:dyDescent="0.25">
      <c r="B20" s="13" t="s">
        <v>340</v>
      </c>
      <c r="C20" t="s">
        <v>368</v>
      </c>
    </row>
    <row r="21" spans="2:3" ht="27" customHeight="1" x14ac:dyDescent="0.25">
      <c r="B21" s="13" t="s">
        <v>341</v>
      </c>
      <c r="C21" t="s">
        <v>369</v>
      </c>
    </row>
    <row r="22" spans="2:3" ht="27" customHeight="1" x14ac:dyDescent="0.25">
      <c r="B22" s="13" t="s">
        <v>342</v>
      </c>
      <c r="C22" t="s">
        <v>370</v>
      </c>
    </row>
    <row r="23" spans="2:3" ht="27" customHeight="1" x14ac:dyDescent="0.25">
      <c r="B23" s="13" t="s">
        <v>343</v>
      </c>
      <c r="C23" t="s">
        <v>371</v>
      </c>
    </row>
    <row r="24" spans="2:3" ht="27" customHeight="1" x14ac:dyDescent="0.25">
      <c r="B24" s="13" t="s">
        <v>344</v>
      </c>
      <c r="C24" t="s">
        <v>372</v>
      </c>
    </row>
    <row r="25" spans="2:3" ht="27" customHeight="1" x14ac:dyDescent="0.25">
      <c r="B25" s="13" t="s">
        <v>345</v>
      </c>
      <c r="C25" t="s">
        <v>373</v>
      </c>
    </row>
    <row r="26" spans="2:3" ht="27" customHeight="1" x14ac:dyDescent="0.25">
      <c r="B26" s="30" t="s">
        <v>387</v>
      </c>
      <c r="C26" t="s">
        <v>172</v>
      </c>
    </row>
    <row r="27" spans="2:3" ht="27" customHeight="1" x14ac:dyDescent="0.25">
      <c r="B27" s="13" t="s">
        <v>346</v>
      </c>
      <c r="C27" t="s">
        <v>374</v>
      </c>
    </row>
    <row r="28" spans="2:3" ht="27" customHeight="1" x14ac:dyDescent="0.25">
      <c r="B28" s="13" t="s">
        <v>347</v>
      </c>
      <c r="C28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Клопотання</vt:lpstr>
      <vt:lpstr>Спеціальності</vt:lpstr>
      <vt:lpstr>Галузі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Sharaievska M.</dc:creator>
  <cp:lastModifiedBy>Gaevskij A.M.</cp:lastModifiedBy>
  <cp:lastPrinted>2019-05-20T06:41:30Z</cp:lastPrinted>
  <dcterms:created xsi:type="dcterms:W3CDTF">2019-05-06T13:30:31Z</dcterms:created>
  <dcterms:modified xsi:type="dcterms:W3CDTF">2019-10-11T09:12:00Z</dcterms:modified>
</cp:coreProperties>
</file>